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firstSheet="2" activeTab="13"/>
  </bookViews>
  <sheets>
    <sheet name="AbsRelAddresses" sheetId="1" r:id="rId1"/>
    <sheet name="RefOtherSheet" sheetId="17" r:id="rId2"/>
    <sheet name="Other" sheetId="2" r:id="rId3"/>
    <sheet name="Array" sheetId="3" r:id="rId4"/>
    <sheet name="Trend" sheetId="19" r:id="rId5"/>
    <sheet name="Copy" sheetId="4" r:id="rId6"/>
    <sheet name="Error" sheetId="20" r:id="rId7"/>
    <sheet name="Dependents" sheetId="18" r:id="rId8"/>
    <sheet name="If" sheetId="5" r:id="rId9"/>
    <sheet name="SumIf" sheetId="6" r:id="rId10"/>
    <sheet name="CountIF" sheetId="7" r:id="rId11"/>
    <sheet name="Frequency" sheetId="8" r:id="rId12"/>
    <sheet name="Empty" sheetId="9" r:id="rId13"/>
    <sheet name="Sampling" sheetId="10" r:id="rId14"/>
    <sheet name="MovingAverage" sheetId="11" r:id="rId15"/>
    <sheet name="Sheet1" sheetId="21" r:id="rId16"/>
    <sheet name="Sheet2" sheetId="22" r:id="rId17"/>
    <sheet name="Sheet3" sheetId="23" r:id="rId18"/>
  </sheets>
  <calcPr calcId="145621"/>
</workbook>
</file>

<file path=xl/calcChain.xml><?xml version="1.0" encoding="utf-8"?>
<calcChain xmlns="http://schemas.openxmlformats.org/spreadsheetml/2006/main">
  <c r="D13" i="9" l="1"/>
  <c r="A8" i="9" l="1"/>
  <c r="A13" i="5"/>
  <c r="A14" i="5"/>
  <c r="A12" i="5"/>
  <c r="D3" i="5"/>
  <c r="D2" i="5"/>
  <c r="E2" i="8" a="1"/>
  <c r="E2" i="8"/>
  <c r="A11" i="7"/>
  <c r="C4" i="11"/>
  <c r="D6" i="11"/>
  <c r="D7" i="11"/>
  <c r="D8" i="11"/>
  <c r="D9" i="11"/>
  <c r="D10" i="11"/>
  <c r="D11" i="11"/>
  <c r="C5" i="11"/>
  <c r="C6" i="11"/>
  <c r="C7" i="11"/>
  <c r="C8" i="11"/>
  <c r="C9" i="11"/>
  <c r="C10" i="11"/>
  <c r="C11" i="11"/>
  <c r="E5" i="8"/>
  <c r="E4" i="8"/>
  <c r="E3" i="8"/>
  <c r="A3" i="18"/>
  <c r="B3" i="18"/>
  <c r="A2" i="18"/>
  <c r="D5" i="4"/>
  <c r="C5" i="4"/>
  <c r="B4" i="3" a="1"/>
  <c r="B4" i="3"/>
  <c r="B1" i="19" a="1"/>
  <c r="B4" i="19"/>
  <c r="G11" i="1"/>
  <c r="H11" i="1"/>
  <c r="F12" i="1"/>
  <c r="F13" i="1"/>
  <c r="F9" i="1"/>
  <c r="H8" i="1"/>
  <c r="G8" i="1"/>
  <c r="G14" i="1"/>
  <c r="F15" i="1"/>
  <c r="F6" i="1"/>
  <c r="H5" i="1"/>
  <c r="G5" i="1"/>
  <c r="F5" i="1"/>
  <c r="B5" i="17"/>
  <c r="B21" i="21"/>
  <c r="E13" i="9"/>
  <c r="B6" i="17"/>
  <c r="B9" i="6"/>
  <c r="F8" i="1"/>
  <c r="F11" i="1"/>
  <c r="F14" i="1"/>
  <c r="B1" i="19"/>
  <c r="B3" i="19"/>
  <c r="B2" i="19"/>
  <c r="B5" i="19"/>
</calcChain>
</file>

<file path=xl/sharedStrings.xml><?xml version="1.0" encoding="utf-8"?>
<sst xmlns="http://schemas.openxmlformats.org/spreadsheetml/2006/main" count="52" uniqueCount="44">
  <si>
    <t>ukraine</t>
  </si>
  <si>
    <t>australia</t>
  </si>
  <si>
    <t>germany</t>
  </si>
  <si>
    <t>russia</t>
  </si>
  <si>
    <t>country</t>
  </si>
  <si>
    <t>import</t>
  </si>
  <si>
    <t>Export (volume), tons</t>
  </si>
  <si>
    <t>Price, dollars</t>
  </si>
  <si>
    <t>Crude oil</t>
  </si>
  <si>
    <t>Iron</t>
  </si>
  <si>
    <t xml:space="preserve"> =SUM(B2:B3*C2:C3)</t>
  </si>
  <si>
    <t>Total export (value)</t>
  </si>
  <si>
    <t>Transpose</t>
  </si>
  <si>
    <t>Copy as formulas or as values</t>
  </si>
  <si>
    <t>Countries</t>
  </si>
  <si>
    <t>Trade</t>
  </si>
  <si>
    <t>Regional trade agreement</t>
  </si>
  <si>
    <t>FTA</t>
  </si>
  <si>
    <t>If RTA</t>
  </si>
  <si>
    <t>No</t>
  </si>
  <si>
    <t>Ukraine-EU</t>
  </si>
  <si>
    <t>Ukraine-Brazil</t>
  </si>
  <si>
    <t>Export</t>
  </si>
  <si>
    <t>Import</t>
  </si>
  <si>
    <t>Australia</t>
  </si>
  <si>
    <t>Argentina</t>
  </si>
  <si>
    <t>Armenia</t>
  </si>
  <si>
    <t>Angola</t>
  </si>
  <si>
    <t>Grades</t>
  </si>
  <si>
    <t>Bins</t>
  </si>
  <si>
    <t>Frequencies</t>
  </si>
  <si>
    <t xml:space="preserve"> =TREND(A1:A5)</t>
  </si>
  <si>
    <t>??port</t>
  </si>
  <si>
    <t>Internal sales</t>
  </si>
  <si>
    <t>Reexport</t>
  </si>
  <si>
    <t>*port</t>
  </si>
  <si>
    <t>no</t>
  </si>
  <si>
    <t>yes</t>
  </si>
  <si>
    <t>may be</t>
  </si>
  <si>
    <t>60-75</t>
  </si>
  <si>
    <t>75-90</t>
  </si>
  <si>
    <t>&gt;90</t>
  </si>
  <si>
    <t xml:space="preserve"> &lt;60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</si>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</sst>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0" fillId="0" borderId="0" xfId="0" applyNumberFormat="1"/>
    <xf numFmtId="11" fontId="0" fillId="0" borderId="0" xfId="0" applyNumberFormat="1"/>
    <xf numFmtId="1" fontId="0" fillId="0" borderId="0" xfId="0" applyNumberFormat="1"/>
    <xf numFmtId="0" fontId="0" fillId="3" borderId="0" xfId="0" applyFill="1"/>
    <xf numFmtId="0" fontId="0" fillId="0" borderId="0" xfId="0" applyFont="1"/>
    <xf numFmtId="0" fontId="2" fillId="0" borderId="1" xfId="0" applyFont="1" applyBorder="1" applyAlignment="1">
      <alignment horizontal="justify" vertical="center" wrapText="1"/>
    </xf>
    <xf numFmtId="0" fontId="0" fillId="4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/>
    <xf numFmtId="0" fontId="5" fillId="2" borderId="0" xfId="0" applyFont="1" applyFill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Frequency!$E$2:$E$5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36544"/>
        <c:axId val="80790656"/>
      </c:barChart>
      <c:catAx>
        <c:axId val="806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90656"/>
        <c:crosses val="autoZero"/>
        <c:auto val="1"/>
        <c:lblAlgn val="ctr"/>
        <c:lblOffset val="100"/>
        <c:noMultiLvlLbl val="0"/>
      </c:catAx>
      <c:valAx>
        <c:axId val="8079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3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MovingAverage!$A$2:$A$11</c:f>
              <c:numCache>
                <c:formatCode>General</c:formatCode>
                <c:ptCount val="10"/>
                <c:pt idx="0">
                  <c:v>33</c:v>
                </c:pt>
                <c:pt idx="1">
                  <c:v>44</c:v>
                </c:pt>
                <c:pt idx="2">
                  <c:v>23</c:v>
                </c:pt>
                <c:pt idx="3">
                  <c:v>11</c:v>
                </c:pt>
                <c:pt idx="4">
                  <c:v>55</c:v>
                </c:pt>
                <c:pt idx="5">
                  <c:v>33</c:v>
                </c:pt>
                <c:pt idx="6">
                  <c:v>43</c:v>
                </c:pt>
                <c:pt idx="7">
                  <c:v>42</c:v>
                </c:pt>
                <c:pt idx="8">
                  <c:v>12</c:v>
                </c:pt>
                <c:pt idx="9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v>Forecast</c:v>
          </c:tx>
          <c:val>
            <c:numRef>
              <c:f>MovingAverage!$C$2:$C$11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33.333333333333336</c:v>
                </c:pt>
                <c:pt idx="3">
                  <c:v>26</c:v>
                </c:pt>
                <c:pt idx="4">
                  <c:v>29.666666666666668</c:v>
                </c:pt>
                <c:pt idx="5">
                  <c:v>33</c:v>
                </c:pt>
                <c:pt idx="6">
                  <c:v>43.666666666666664</c:v>
                </c:pt>
                <c:pt idx="7">
                  <c:v>39.333333333333336</c:v>
                </c:pt>
                <c:pt idx="8">
                  <c:v>32.333333333333336</c:v>
                </c:pt>
                <c:pt idx="9">
                  <c:v>25.666666666666668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08928"/>
        <c:axId val="172927232"/>
      </c:lineChart>
      <c:catAx>
        <c:axId val="17290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Data Point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2927232"/>
        <c:crosses val="autoZero"/>
        <c:auto val="1"/>
        <c:lblAlgn val="ctr"/>
        <c:lblOffset val="100"/>
        <c:noMultiLvlLbl val="0"/>
      </c:catAx>
      <c:valAx>
        <c:axId val="172927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Value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72908928"/>
        <c:crosses val="autoZero"/>
        <c:crossBetween val="midCat"/>
        <c:majorUnit val="1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114300</xdr:rowOff>
    </xdr:from>
    <xdr:to>
      <xdr:col>10</xdr:col>
      <xdr:colOff>200025</xdr:colOff>
      <xdr:row>15</xdr:row>
      <xdr:rowOff>152400</xdr:rowOff>
    </xdr:to>
    <xdr:graphicFrame macro="">
      <xdr:nvGraphicFramePr>
        <xdr:cNvPr id="71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475060</xdr:colOff>
      <xdr:row>0</xdr:row>
      <xdr:rowOff>44054</xdr:rowOff>
    </xdr:from>
    <xdr:to>
      <xdr:col>14</xdr:col>
      <xdr:colOff>322659</xdr:colOff>
      <xdr:row>24</xdr:row>
      <xdr:rowOff>25004</xdr:rowOff>
    </xdr:to>
    <xdr:graphicFrame macro="">
      <xdr:nvGraphicFramePr>
        <xdr:cNvPr id="10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78" zoomScaleNormal="178" workbookViewId="0">
      <selection activeCell="G11" sqref="G11"/>
    </sheetView>
  </sheetViews>
  <sheetFormatPr defaultRowHeight="12.75" x14ac:dyDescent="0.2"/>
  <cols>
    <col min="1" max="1" width="2.42578125" customWidth="1"/>
    <col min="2" max="2" width="2" customWidth="1"/>
    <col min="3" max="3" width="2.7109375" customWidth="1"/>
    <col min="4" max="4" width="2.85546875" customWidth="1"/>
    <col min="5" max="5" width="3.42578125" customWidth="1"/>
    <col min="6" max="6" width="16.5703125" customWidth="1"/>
  </cols>
  <sheetData>
    <row r="1" spans="1:8" x14ac:dyDescent="0.2">
      <c r="A1" s="1"/>
      <c r="D1">
        <v>5</v>
      </c>
      <c r="E1">
        <v>4</v>
      </c>
    </row>
    <row r="2" spans="1:8" x14ac:dyDescent="0.2">
      <c r="D2">
        <v>6</v>
      </c>
      <c r="E2">
        <v>5</v>
      </c>
    </row>
    <row r="3" spans="1:8" x14ac:dyDescent="0.2">
      <c r="D3">
        <v>4</v>
      </c>
      <c r="E3">
        <v>6</v>
      </c>
    </row>
    <row r="4" spans="1:8" x14ac:dyDescent="0.2">
      <c r="D4">
        <v>2</v>
      </c>
      <c r="E4">
        <v>3</v>
      </c>
    </row>
    <row r="5" spans="1:8" x14ac:dyDescent="0.2">
      <c r="D5">
        <v>8</v>
      </c>
      <c r="E5">
        <v>4</v>
      </c>
      <c r="F5" s="3">
        <f>AVERAGE(D1:D5)</f>
        <v>5</v>
      </c>
      <c r="G5" s="3">
        <f>AVERAGE(E1:E5)</f>
        <v>4.4000000000000004</v>
      </c>
      <c r="H5" s="3">
        <f>AVERAGE(F1:F5)</f>
        <v>5</v>
      </c>
    </row>
    <row r="6" spans="1:8" x14ac:dyDescent="0.2">
      <c r="F6" s="3">
        <f>AVERAGE(D2:D6)</f>
        <v>5</v>
      </c>
    </row>
    <row r="7" spans="1:8" x14ac:dyDescent="0.2">
      <c r="F7" s="3"/>
    </row>
    <row r="8" spans="1:8" ht="19.5" customHeight="1" x14ac:dyDescent="0.2">
      <c r="F8" s="3">
        <f>AVERAGE($D1:$D5)</f>
        <v>5</v>
      </c>
      <c r="G8" s="3">
        <f>AVERAGE($D1:$D5)</f>
        <v>5</v>
      </c>
      <c r="H8" s="3">
        <f>AVERAGE($D1:$D5)</f>
        <v>5</v>
      </c>
    </row>
    <row r="9" spans="1:8" x14ac:dyDescent="0.2">
      <c r="F9" s="3">
        <f>AVERAGE($D2:$D6)</f>
        <v>5</v>
      </c>
    </row>
    <row r="11" spans="1:8" ht="19.5" customHeight="1" x14ac:dyDescent="0.2">
      <c r="F11" s="3">
        <f>AVERAGE(D$1:D$5)</f>
        <v>5</v>
      </c>
      <c r="G11" s="3">
        <f>AVERAGE(E$1:E$5)</f>
        <v>4.4000000000000004</v>
      </c>
      <c r="H11" s="3">
        <f>AVERAGE(F$1:F$5)</f>
        <v>5</v>
      </c>
    </row>
    <row r="12" spans="1:8" x14ac:dyDescent="0.2">
      <c r="D12" s="1"/>
      <c r="F12" s="3">
        <f>AVERAGE(D$1:D$5)</f>
        <v>5</v>
      </c>
    </row>
    <row r="13" spans="1:8" x14ac:dyDescent="0.2">
      <c r="F13" s="3">
        <f>AVERAGE(D$1:D$5)</f>
        <v>5</v>
      </c>
    </row>
    <row r="14" spans="1:8" ht="24.75" customHeight="1" x14ac:dyDescent="0.2">
      <c r="F14" s="3">
        <f>AVERAGE($D$1:$D$5)</f>
        <v>5</v>
      </c>
      <c r="G14" s="3">
        <f>AVERAGE($D$1:$D$5)</f>
        <v>5</v>
      </c>
    </row>
    <row r="15" spans="1:8" x14ac:dyDescent="0.2">
      <c r="F15" s="3">
        <f>AVERAGE($D$1:$D$5)</f>
        <v>5</v>
      </c>
    </row>
    <row r="20" spans="2:2" x14ac:dyDescent="0.2">
      <c r="B20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B1" zoomScale="232" zoomScaleNormal="232" workbookViewId="0">
      <selection activeCell="C6" sqref="C6"/>
    </sheetView>
  </sheetViews>
  <sheetFormatPr defaultRowHeight="12.75" x14ac:dyDescent="0.2"/>
  <cols>
    <col min="2" max="2" width="17.7109375" customWidth="1"/>
  </cols>
  <sheetData>
    <row r="1" spans="1:3" x14ac:dyDescent="0.2">
      <c r="A1">
        <v>5</v>
      </c>
    </row>
    <row r="2" spans="1:3" x14ac:dyDescent="0.2">
      <c r="A2">
        <v>6</v>
      </c>
    </row>
    <row r="3" spans="1:3" x14ac:dyDescent="0.2">
      <c r="A3">
        <v>4</v>
      </c>
    </row>
    <row r="4" spans="1:3" x14ac:dyDescent="0.2">
      <c r="A4">
        <v>2</v>
      </c>
    </row>
    <row r="5" spans="1:3" x14ac:dyDescent="0.2">
      <c r="A5">
        <v>8</v>
      </c>
      <c r="B5" s="3">
        <f>AVERAGE(A1:A5)</f>
        <v>5</v>
      </c>
      <c r="C5" s="1" t="s">
        <v>43</v>
      </c>
    </row>
    <row r="6" spans="1:3" x14ac:dyDescent="0.2">
      <c r="B6" s="3">
        <f>AVERAGE(Other!A1:A5)</f>
        <v>26.8</v>
      </c>
      <c r="C6" s="1"/>
    </row>
    <row r="12" spans="1:3" x14ac:dyDescent="0.2">
      <c r="B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220" zoomScaleNormal="220" workbookViewId="0">
      <selection activeCell="B6" sqref="B6"/>
    </sheetView>
  </sheetViews>
  <sheetFormatPr defaultRowHeight="12.75" x14ac:dyDescent="0.2"/>
  <sheetData>
    <row r="1" spans="1:1" x14ac:dyDescent="0.2">
      <c r="A1">
        <v>23</v>
      </c>
    </row>
    <row r="2" spans="1:1" x14ac:dyDescent="0.2">
      <c r="A2">
        <v>45</v>
      </c>
    </row>
    <row r="3" spans="1:1" x14ac:dyDescent="0.2">
      <c r="A3">
        <v>33</v>
      </c>
    </row>
    <row r="4" spans="1:1" x14ac:dyDescent="0.2">
      <c r="A4">
        <v>22</v>
      </c>
    </row>
    <row r="5" spans="1:1" x14ac:dyDescent="0.2">
      <c r="A5">
        <v>11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214" zoomScaleNormal="214" workbookViewId="0">
      <selection activeCell="B4" sqref="B4"/>
    </sheetView>
  </sheetViews>
  <sheetFormatPr defaultRowHeight="12.75" x14ac:dyDescent="0.2"/>
  <cols>
    <col min="1" max="1" width="21.85546875" customWidth="1"/>
    <col min="2" max="2" width="19.85546875" customWidth="1"/>
    <col min="3" max="3" width="21.7109375" customWidth="1"/>
  </cols>
  <sheetData>
    <row r="1" spans="1:3" ht="31.5" customHeight="1" thickBot="1" x14ac:dyDescent="0.25">
      <c r="A1" s="12"/>
      <c r="B1" s="12" t="s">
        <v>6</v>
      </c>
      <c r="C1" s="12" t="s">
        <v>7</v>
      </c>
    </row>
    <row r="2" spans="1:3" ht="16.5" thickBot="1" x14ac:dyDescent="0.25">
      <c r="A2" s="12" t="s">
        <v>8</v>
      </c>
      <c r="B2" s="12">
        <v>100</v>
      </c>
      <c r="C2" s="12">
        <v>400</v>
      </c>
    </row>
    <row r="3" spans="1:3" ht="16.5" thickBot="1" x14ac:dyDescent="0.25">
      <c r="A3" s="12" t="s">
        <v>9</v>
      </c>
      <c r="B3" s="12">
        <v>300</v>
      </c>
      <c r="C3" s="12">
        <v>500</v>
      </c>
    </row>
    <row r="4" spans="1:3" ht="16.5" thickBot="1" x14ac:dyDescent="0.25">
      <c r="A4" s="12" t="s">
        <v>11</v>
      </c>
      <c r="B4" s="12">
        <f t="array" ref="B4">SUM(B2:B3*C2:C3)</f>
        <v>190000</v>
      </c>
      <c r="C4" s="12"/>
    </row>
    <row r="6" spans="1:3" x14ac:dyDescent="0.2">
      <c r="A6" s="1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238" zoomScaleNormal="238" workbookViewId="0">
      <selection activeCell="C7" sqref="C7"/>
    </sheetView>
  </sheetViews>
  <sheetFormatPr defaultRowHeight="12.75" x14ac:dyDescent="0.2"/>
  <cols>
    <col min="3" max="3" width="10.5703125" bestFit="1" customWidth="1"/>
  </cols>
  <sheetData>
    <row r="1" spans="1:2" ht="13.5" thickBot="1" x14ac:dyDescent="0.25">
      <c r="A1" s="19">
        <v>35</v>
      </c>
      <c r="B1" s="20">
        <f t="array" ref="B1:B5">TREND(A1:A5)</f>
        <v>39.000000000000007</v>
      </c>
    </row>
    <row r="2" spans="1:2" ht="13.5" thickBot="1" x14ac:dyDescent="0.25">
      <c r="A2" s="21">
        <v>50</v>
      </c>
      <c r="B2" s="22">
        <v>49</v>
      </c>
    </row>
    <row r="3" spans="1:2" ht="13.5" thickBot="1" x14ac:dyDescent="0.25">
      <c r="A3" s="21">
        <v>60</v>
      </c>
      <c r="B3" s="22">
        <v>59</v>
      </c>
    </row>
    <row r="4" spans="1:2" ht="13.5" thickBot="1" x14ac:dyDescent="0.25">
      <c r="A4" s="21">
        <v>80</v>
      </c>
      <c r="B4" s="22">
        <v>69</v>
      </c>
    </row>
    <row r="5" spans="1:2" ht="13.5" thickBot="1" x14ac:dyDescent="0.25">
      <c r="A5" s="21">
        <v>70</v>
      </c>
      <c r="B5" s="22">
        <v>79</v>
      </c>
    </row>
    <row r="7" spans="1:2" x14ac:dyDescent="0.2">
      <c r="A7" s="1" t="s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66" zoomScaleNormal="166" workbookViewId="0">
      <selection activeCell="B1" sqref="B1:B65536"/>
    </sheetView>
  </sheetViews>
  <sheetFormatPr defaultRowHeight="12.75" x14ac:dyDescent="0.2"/>
  <sheetData>
    <row r="1" spans="1:11" x14ac:dyDescent="0.2">
      <c r="A1">
        <v>5</v>
      </c>
      <c r="B1">
        <v>4</v>
      </c>
      <c r="G1">
        <v>5</v>
      </c>
      <c r="H1">
        <v>6</v>
      </c>
      <c r="I1">
        <v>4</v>
      </c>
      <c r="J1">
        <v>2</v>
      </c>
      <c r="K1">
        <v>8</v>
      </c>
    </row>
    <row r="2" spans="1:11" x14ac:dyDescent="0.2">
      <c r="A2">
        <v>6</v>
      </c>
      <c r="B2">
        <v>5</v>
      </c>
      <c r="G2">
        <v>4</v>
      </c>
      <c r="H2">
        <v>5</v>
      </c>
      <c r="I2">
        <v>6</v>
      </c>
      <c r="J2">
        <v>3</v>
      </c>
      <c r="K2">
        <v>4</v>
      </c>
    </row>
    <row r="3" spans="1:11" x14ac:dyDescent="0.2">
      <c r="A3">
        <v>4</v>
      </c>
      <c r="B3">
        <v>6</v>
      </c>
    </row>
    <row r="4" spans="1:11" x14ac:dyDescent="0.2">
      <c r="A4">
        <v>2</v>
      </c>
      <c r="B4">
        <v>3</v>
      </c>
    </row>
    <row r="5" spans="1:11" x14ac:dyDescent="0.2">
      <c r="A5">
        <v>8</v>
      </c>
      <c r="B5">
        <v>4</v>
      </c>
      <c r="C5" s="3">
        <f>AVERAGE(A1:A5)</f>
        <v>5</v>
      </c>
      <c r="D5" s="3">
        <f>AVERAGE(B1:B5)</f>
        <v>4.4000000000000004</v>
      </c>
    </row>
    <row r="6" spans="1:11" x14ac:dyDescent="0.2">
      <c r="C6" s="3"/>
      <c r="D6" s="3">
        <v>5</v>
      </c>
    </row>
    <row r="7" spans="1:11" x14ac:dyDescent="0.2">
      <c r="C7" s="3"/>
      <c r="D7" s="3"/>
    </row>
    <row r="8" spans="1:11" x14ac:dyDescent="0.2">
      <c r="A8" s="1" t="s">
        <v>13</v>
      </c>
      <c r="G8" s="1" t="s">
        <v>12</v>
      </c>
    </row>
    <row r="11" spans="1:11" x14ac:dyDescent="0.2">
      <c r="D1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zoomScale="238" zoomScaleNormal="238" workbookViewId="0">
      <selection activeCell="B8" sqref="B8"/>
    </sheetView>
  </sheetViews>
  <sheetFormatPr defaultRowHeight="12.75" x14ac:dyDescent="0.2"/>
  <cols>
    <col min="1" max="1" width="4.28515625" customWidth="1"/>
  </cols>
  <sheetData>
    <row r="4" spans="1:1" x14ac:dyDescent="0.2">
      <c r="A4" s="24">
        <v>2.4E-16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298" zoomScaleNormal="42" workbookViewId="0">
      <selection activeCell="A3" sqref="A3"/>
    </sheetView>
  </sheetViews>
  <sheetFormatPr defaultRowHeight="12.75" x14ac:dyDescent="0.2"/>
  <cols>
    <col min="1" max="2" width="12.140625" customWidth="1"/>
  </cols>
  <sheetData>
    <row r="1" spans="1:2" x14ac:dyDescent="0.2">
      <c r="A1">
        <v>40</v>
      </c>
    </row>
    <row r="2" spans="1:2" x14ac:dyDescent="0.2">
      <c r="A2" s="13">
        <f>A1*10</f>
        <v>400</v>
      </c>
    </row>
    <row r="3" spans="1:2" x14ac:dyDescent="0.2">
      <c r="A3">
        <f>A2-100*Other!A2</f>
        <v>-4100</v>
      </c>
      <c r="B3">
        <f>A2*2</f>
        <v>800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84" zoomScaleNormal="184" workbookViewId="0">
      <selection activeCell="B20" sqref="B20"/>
    </sheetView>
  </sheetViews>
  <sheetFormatPr defaultRowHeight="12.75" x14ac:dyDescent="0.2"/>
  <cols>
    <col min="1" max="1" width="14.28515625" customWidth="1"/>
    <col min="2" max="2" width="17.7109375" customWidth="1"/>
    <col min="3" max="3" width="18.85546875" customWidth="1"/>
    <col min="4" max="4" width="23.140625" customWidth="1"/>
    <col min="5" max="5" width="9.5703125" customWidth="1"/>
  </cols>
  <sheetData>
    <row r="1" spans="1:5" ht="34.5" customHeight="1" x14ac:dyDescent="0.2">
      <c r="A1" s="15" t="s">
        <v>14</v>
      </c>
      <c r="B1" s="15" t="s">
        <v>15</v>
      </c>
      <c r="C1" s="15" t="s">
        <v>16</v>
      </c>
      <c r="D1" s="15" t="s">
        <v>18</v>
      </c>
      <c r="E1" s="14"/>
    </row>
    <row r="2" spans="1:5" ht="18.75" x14ac:dyDescent="0.3">
      <c r="A2" s="16" t="s">
        <v>20</v>
      </c>
      <c r="B2" s="15">
        <v>25000</v>
      </c>
      <c r="C2" s="15" t="s">
        <v>17</v>
      </c>
      <c r="D2" s="17">
        <f>IF(C2="FTA",1,0)</f>
        <v>1</v>
      </c>
      <c r="E2" s="14"/>
    </row>
    <row r="3" spans="1:5" ht="18.75" x14ac:dyDescent="0.3">
      <c r="A3" s="16" t="s">
        <v>21</v>
      </c>
      <c r="B3" s="15">
        <v>1000</v>
      </c>
      <c r="C3" s="15" t="s">
        <v>19</v>
      </c>
      <c r="D3" s="17">
        <f>IF(C3="FTA",1,0)</f>
        <v>0</v>
      </c>
      <c r="E3" s="14"/>
    </row>
    <row r="11" spans="1:5" x14ac:dyDescent="0.2">
      <c r="C11" s="1" t="s">
        <v>22</v>
      </c>
      <c r="D11" s="1" t="s">
        <v>23</v>
      </c>
    </row>
    <row r="12" spans="1:5" x14ac:dyDescent="0.2">
      <c r="A12" s="3" t="e">
        <f>IF(B12=#REF!,1)</f>
        <v>#REF!</v>
      </c>
      <c r="B12" s="1" t="s">
        <v>24</v>
      </c>
      <c r="C12">
        <v>5</v>
      </c>
      <c r="D12">
        <v>45</v>
      </c>
    </row>
    <row r="13" spans="1:5" x14ac:dyDescent="0.2">
      <c r="A13" s="3" t="e">
        <f>IF(B13=#REF!,1)</f>
        <v>#REF!</v>
      </c>
      <c r="B13" s="1" t="s">
        <v>25</v>
      </c>
      <c r="C13">
        <v>4</v>
      </c>
    </row>
    <row r="14" spans="1:5" x14ac:dyDescent="0.2">
      <c r="A14" s="3" t="e">
        <f>IF(B15=#REF!,1)</f>
        <v>#REF!</v>
      </c>
      <c r="B14" s="1" t="s">
        <v>27</v>
      </c>
      <c r="D14">
        <v>33</v>
      </c>
    </row>
    <row r="15" spans="1:5" x14ac:dyDescent="0.2">
      <c r="B15" s="1" t="s">
        <v>26</v>
      </c>
      <c r="C15">
        <v>32</v>
      </c>
      <c r="D15">
        <v>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72" zoomScaleNormal="172" workbookViewId="0">
      <selection activeCell="D11" sqref="D11"/>
    </sheetView>
  </sheetViews>
  <sheetFormatPr defaultRowHeight="12.75" x14ac:dyDescent="0.2"/>
  <cols>
    <col min="2" max="2" width="19.28515625" customWidth="1"/>
  </cols>
  <sheetData>
    <row r="1" spans="1:2" x14ac:dyDescent="0.2">
      <c r="A1" s="1" t="s">
        <v>4</v>
      </c>
      <c r="B1" s="1" t="s">
        <v>5</v>
      </c>
    </row>
    <row r="2" spans="1:2" x14ac:dyDescent="0.2">
      <c r="A2" s="1" t="s">
        <v>0</v>
      </c>
      <c r="B2">
        <v>10</v>
      </c>
    </row>
    <row r="3" spans="1:2" x14ac:dyDescent="0.2">
      <c r="A3" s="1" t="s">
        <v>1</v>
      </c>
      <c r="B3">
        <v>12</v>
      </c>
    </row>
    <row r="4" spans="1:2" x14ac:dyDescent="0.2">
      <c r="A4" s="1" t="s">
        <v>2</v>
      </c>
      <c r="B4">
        <v>33</v>
      </c>
    </row>
    <row r="5" spans="1:2" x14ac:dyDescent="0.2">
      <c r="A5" s="1" t="s">
        <v>0</v>
      </c>
      <c r="B5">
        <v>11</v>
      </c>
    </row>
    <row r="6" spans="1:2" x14ac:dyDescent="0.2">
      <c r="A6" s="1" t="s">
        <v>2</v>
      </c>
      <c r="B6">
        <v>45</v>
      </c>
    </row>
    <row r="7" spans="1:2" x14ac:dyDescent="0.2">
      <c r="A7" s="1" t="s">
        <v>3</v>
      </c>
      <c r="B7">
        <v>23</v>
      </c>
    </row>
    <row r="8" spans="1:2" x14ac:dyDescent="0.2">
      <c r="A8" s="1" t="s">
        <v>0</v>
      </c>
      <c r="B8">
        <v>2</v>
      </c>
    </row>
    <row r="9" spans="1:2" ht="21.75" customHeight="1" x14ac:dyDescent="0.25">
      <c r="B9" s="18">
        <f>SUMIF(A2:A8,"ukraine",B2:B8)</f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78" zoomScaleNormal="178" workbookViewId="0">
      <selection activeCell="G13" sqref="G13"/>
    </sheetView>
  </sheetViews>
  <sheetFormatPr defaultRowHeight="12.75" x14ac:dyDescent="0.2"/>
  <sheetData>
    <row r="1" spans="1:7" x14ac:dyDescent="0.2">
      <c r="A1">
        <v>3</v>
      </c>
    </row>
    <row r="2" spans="1:7" x14ac:dyDescent="0.2">
      <c r="A2">
        <v>2</v>
      </c>
    </row>
    <row r="3" spans="1:7" x14ac:dyDescent="0.2">
      <c r="A3">
        <v>1</v>
      </c>
    </row>
    <row r="4" spans="1:7" x14ac:dyDescent="0.2">
      <c r="A4">
        <v>5</v>
      </c>
    </row>
    <row r="5" spans="1:7" x14ac:dyDescent="0.2">
      <c r="A5">
        <v>6</v>
      </c>
    </row>
    <row r="6" spans="1:7" x14ac:dyDescent="0.2">
      <c r="A6">
        <v>3</v>
      </c>
    </row>
    <row r="7" spans="1:7" x14ac:dyDescent="0.2">
      <c r="A7">
        <v>3</v>
      </c>
    </row>
    <row r="8" spans="1:7" x14ac:dyDescent="0.2">
      <c r="A8">
        <v>3</v>
      </c>
    </row>
    <row r="9" spans="1:7" x14ac:dyDescent="0.2">
      <c r="A9">
        <v>4</v>
      </c>
    </row>
    <row r="10" spans="1:7" x14ac:dyDescent="0.2">
      <c r="A10">
        <v>5</v>
      </c>
      <c r="E10" s="1" t="s">
        <v>32</v>
      </c>
      <c r="G10" s="1" t="s">
        <v>33</v>
      </c>
    </row>
    <row r="11" spans="1:7" ht="15.75" x14ac:dyDescent="0.25">
      <c r="A11" s="2">
        <f>COUNTIF(A1:A10,3)</f>
        <v>4</v>
      </c>
      <c r="G11" s="1" t="s">
        <v>22</v>
      </c>
    </row>
    <row r="12" spans="1:7" x14ac:dyDescent="0.2">
      <c r="G12" s="1" t="s">
        <v>23</v>
      </c>
    </row>
    <row r="13" spans="1:7" x14ac:dyDescent="0.2">
      <c r="E13" s="1" t="s">
        <v>35</v>
      </c>
      <c r="G13" s="1" t="s">
        <v>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42" zoomScaleNormal="142" workbookViewId="0">
      <selection activeCell="E13" sqref="E13"/>
    </sheetView>
  </sheetViews>
  <sheetFormatPr defaultRowHeight="12.75" x14ac:dyDescent="0.2"/>
  <cols>
    <col min="2" max="2" width="13.140625" customWidth="1"/>
  </cols>
  <sheetData>
    <row r="1" spans="1:6" ht="15.75" x14ac:dyDescent="0.2">
      <c r="A1" s="4" t="s">
        <v>28</v>
      </c>
      <c r="B1" s="4" t="s">
        <v>29</v>
      </c>
    </row>
    <row r="2" spans="1:6" ht="15.75" x14ac:dyDescent="0.2">
      <c r="A2" s="5">
        <v>79</v>
      </c>
      <c r="B2" s="5">
        <v>60</v>
      </c>
      <c r="E2">
        <f t="array" ref="E2:E5">FREQUENCY(A2:A10,B2:B4)</f>
        <v>1</v>
      </c>
      <c r="F2" s="1" t="s">
        <v>42</v>
      </c>
    </row>
    <row r="3" spans="1:6" ht="15.75" x14ac:dyDescent="0.2">
      <c r="A3" s="5">
        <v>85</v>
      </c>
      <c r="B3" s="5">
        <v>75</v>
      </c>
      <c r="E3">
        <v>0</v>
      </c>
      <c r="F3" s="1" t="s">
        <v>39</v>
      </c>
    </row>
    <row r="4" spans="1:6" ht="15.75" x14ac:dyDescent="0.2">
      <c r="A4" s="5">
        <v>78</v>
      </c>
      <c r="B4" s="5">
        <v>90</v>
      </c>
      <c r="E4">
        <v>6</v>
      </c>
      <c r="F4" s="1" t="s">
        <v>40</v>
      </c>
    </row>
    <row r="5" spans="1:6" ht="15.75" x14ac:dyDescent="0.2">
      <c r="A5" s="5">
        <v>85</v>
      </c>
      <c r="E5">
        <v>2</v>
      </c>
      <c r="F5" s="1" t="s">
        <v>41</v>
      </c>
    </row>
    <row r="6" spans="1:6" ht="15.75" x14ac:dyDescent="0.2">
      <c r="A6" s="5">
        <v>50</v>
      </c>
    </row>
    <row r="7" spans="1:6" ht="15.75" x14ac:dyDescent="0.2">
      <c r="A7" s="5">
        <v>81</v>
      </c>
    </row>
    <row r="8" spans="1:6" ht="15.75" x14ac:dyDescent="0.2">
      <c r="A8" s="5">
        <v>95</v>
      </c>
    </row>
    <row r="9" spans="1:6" ht="15.75" x14ac:dyDescent="0.2">
      <c r="A9" s="5">
        <v>88</v>
      </c>
    </row>
    <row r="10" spans="1:6" ht="15.75" x14ac:dyDescent="0.2">
      <c r="A10" s="5">
        <v>97</v>
      </c>
    </row>
    <row r="11" spans="1:6" x14ac:dyDescent="0.2">
      <c r="A11" s="1" t="s">
        <v>30</v>
      </c>
    </row>
    <row r="12" spans="1:6" ht="15.75" x14ac:dyDescent="0.2">
      <c r="A12" s="3"/>
      <c r="B12" s="6"/>
    </row>
    <row r="13" spans="1:6" ht="15.75" x14ac:dyDescent="0.2">
      <c r="A13" s="3"/>
      <c r="B13" s="6"/>
    </row>
    <row r="14" spans="1:6" ht="15.75" x14ac:dyDescent="0.2">
      <c r="A14" s="3"/>
      <c r="B14" s="6"/>
    </row>
    <row r="15" spans="1:6" ht="15.75" x14ac:dyDescent="0.2">
      <c r="A15" s="3"/>
      <c r="B15" s="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78" zoomScaleNormal="178" workbookViewId="0">
      <selection activeCell="G13" sqref="G13"/>
    </sheetView>
  </sheetViews>
  <sheetFormatPr defaultRowHeight="12.75" x14ac:dyDescent="0.2"/>
  <cols>
    <col min="6" max="6" width="9.5703125" bestFit="1" customWidth="1"/>
  </cols>
  <sheetData>
    <row r="1" spans="1:10" x14ac:dyDescent="0.2">
      <c r="A1">
        <v>4</v>
      </c>
      <c r="B1">
        <v>3</v>
      </c>
    </row>
    <row r="2" spans="1:10" x14ac:dyDescent="0.2">
      <c r="A2">
        <v>5</v>
      </c>
      <c r="B2">
        <v>22</v>
      </c>
      <c r="D2" s="1"/>
    </row>
    <row r="3" spans="1:10" x14ac:dyDescent="0.2">
      <c r="A3">
        <v>6</v>
      </c>
      <c r="B3">
        <v>11</v>
      </c>
    </row>
    <row r="4" spans="1:10" x14ac:dyDescent="0.2">
      <c r="A4">
        <v>3</v>
      </c>
      <c r="B4">
        <v>45</v>
      </c>
    </row>
    <row r="5" spans="1:10" x14ac:dyDescent="0.2">
      <c r="A5">
        <v>2</v>
      </c>
      <c r="B5">
        <v>32</v>
      </c>
    </row>
    <row r="6" spans="1:10" x14ac:dyDescent="0.2">
      <c r="A6">
        <v>1</v>
      </c>
      <c r="B6">
        <v>22</v>
      </c>
    </row>
    <row r="7" spans="1:10" x14ac:dyDescent="0.2">
      <c r="A7">
        <v>4</v>
      </c>
      <c r="B7" s="1"/>
      <c r="F7" s="7"/>
      <c r="J7" s="8"/>
    </row>
    <row r="8" spans="1:10" x14ac:dyDescent="0.2">
      <c r="A8" s="3">
        <f>CORREL(A1:A7,B1:B7)</f>
        <v>-0.4557126116537335</v>
      </c>
      <c r="J8" s="9"/>
    </row>
    <row r="11" spans="1:10" x14ac:dyDescent="0.2">
      <c r="B11">
        <v>2015</v>
      </c>
      <c r="C11">
        <v>2016</v>
      </c>
      <c r="D11">
        <v>2017</v>
      </c>
      <c r="E11">
        <v>2018</v>
      </c>
    </row>
    <row r="12" spans="1:10" x14ac:dyDescent="0.2">
      <c r="B12" s="25"/>
      <c r="C12" s="25">
        <v>10</v>
      </c>
      <c r="D12" s="25">
        <v>12</v>
      </c>
      <c r="E12" s="25">
        <v>15</v>
      </c>
    </row>
    <row r="13" spans="1:10" ht="19.5" customHeight="1" x14ac:dyDescent="0.2">
      <c r="B13" s="25"/>
      <c r="C13" s="25"/>
      <c r="D13" s="25">
        <f t="shared" ref="D13" si="0">D12-C12</f>
        <v>2</v>
      </c>
      <c r="E13" s="25">
        <f>E12-D12</f>
        <v>3</v>
      </c>
    </row>
    <row r="14" spans="1:10" x14ac:dyDescent="0.2">
      <c r="D14" s="11"/>
    </row>
    <row r="15" spans="1:10" x14ac:dyDescent="0.2">
      <c r="D15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124" zoomScaleNormal="124" workbookViewId="0">
      <selection activeCell="G9" sqref="G9"/>
    </sheetView>
  </sheetViews>
  <sheetFormatPr defaultRowHeight="12.75" x14ac:dyDescent="0.2"/>
  <sheetData>
    <row r="1" spans="1:12" x14ac:dyDescent="0.2">
      <c r="A1">
        <v>3</v>
      </c>
      <c r="J1" s="10">
        <v>4</v>
      </c>
      <c r="L1">
        <v>11</v>
      </c>
    </row>
    <row r="2" spans="1:12" x14ac:dyDescent="0.2">
      <c r="A2">
        <v>4</v>
      </c>
      <c r="J2" s="10">
        <v>11</v>
      </c>
      <c r="L2">
        <v>5</v>
      </c>
    </row>
    <row r="3" spans="1:12" x14ac:dyDescent="0.2">
      <c r="A3">
        <v>2</v>
      </c>
      <c r="J3" s="10">
        <v>2</v>
      </c>
      <c r="L3">
        <v>9</v>
      </c>
    </row>
    <row r="4" spans="1:12" x14ac:dyDescent="0.2">
      <c r="A4">
        <v>11</v>
      </c>
      <c r="J4" s="10">
        <v>5</v>
      </c>
    </row>
    <row r="5" spans="1:12" x14ac:dyDescent="0.2">
      <c r="A5">
        <v>3</v>
      </c>
      <c r="J5" s="10">
        <v>7</v>
      </c>
    </row>
    <row r="6" spans="1:12" x14ac:dyDescent="0.2">
      <c r="A6">
        <v>2</v>
      </c>
      <c r="J6" s="10">
        <v>9</v>
      </c>
      <c r="L6">
        <v>11</v>
      </c>
    </row>
    <row r="7" spans="1:12" x14ac:dyDescent="0.2">
      <c r="A7">
        <v>4</v>
      </c>
      <c r="L7">
        <v>7</v>
      </c>
    </row>
    <row r="8" spans="1:12" x14ac:dyDescent="0.2">
      <c r="A8">
        <v>5</v>
      </c>
      <c r="L8">
        <v>7</v>
      </c>
    </row>
    <row r="9" spans="1:12" x14ac:dyDescent="0.2">
      <c r="A9">
        <v>6</v>
      </c>
      <c r="L9">
        <v>11</v>
      </c>
    </row>
    <row r="10" spans="1:12" x14ac:dyDescent="0.2">
      <c r="A10">
        <v>7</v>
      </c>
    </row>
    <row r="11" spans="1:12" x14ac:dyDescent="0.2">
      <c r="A11">
        <v>8</v>
      </c>
    </row>
    <row r="12" spans="1:12" x14ac:dyDescent="0.2">
      <c r="A12"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60" zoomScaleNormal="160" workbookViewId="0">
      <selection activeCell="B6" sqref="B6"/>
    </sheetView>
  </sheetViews>
  <sheetFormatPr defaultRowHeight="12.75" x14ac:dyDescent="0.2"/>
  <sheetData>
    <row r="1" spans="1:6" x14ac:dyDescent="0.2">
      <c r="A1" s="1" t="s">
        <v>22</v>
      </c>
    </row>
    <row r="2" spans="1:6" x14ac:dyDescent="0.2">
      <c r="A2">
        <v>33</v>
      </c>
      <c r="C2" t="e">
        <v>#N/A</v>
      </c>
      <c r="D2" t="e">
        <v>#N/A</v>
      </c>
      <c r="E2" s="23"/>
      <c r="F2" s="23"/>
    </row>
    <row r="3" spans="1:6" x14ac:dyDescent="0.2">
      <c r="A3">
        <v>44</v>
      </c>
      <c r="C3" t="e">
        <v>#N/A</v>
      </c>
      <c r="D3" t="e">
        <v>#N/A</v>
      </c>
      <c r="E3" s="23"/>
      <c r="F3" s="23"/>
    </row>
    <row r="4" spans="1:6" x14ac:dyDescent="0.2">
      <c r="A4">
        <v>23</v>
      </c>
      <c r="C4">
        <f>AVERAGE(A2:A4)</f>
        <v>33.333333333333336</v>
      </c>
      <c r="D4" t="e">
        <v>#N/A</v>
      </c>
      <c r="E4" s="23"/>
      <c r="F4" s="23"/>
    </row>
    <row r="5" spans="1:6" x14ac:dyDescent="0.2">
      <c r="A5">
        <v>11</v>
      </c>
      <c r="C5">
        <f t="shared" ref="C5:C11" si="0">AVERAGE(A3:A5)</f>
        <v>26</v>
      </c>
      <c r="D5" t="e">
        <v>#N/A</v>
      </c>
      <c r="E5" s="23"/>
      <c r="F5" s="23"/>
    </row>
    <row r="6" spans="1:6" x14ac:dyDescent="0.2">
      <c r="A6">
        <v>55</v>
      </c>
      <c r="C6">
        <f t="shared" si="0"/>
        <v>29.666666666666668</v>
      </c>
      <c r="D6">
        <f t="shared" ref="D6:D11" si="1">SQRT(SUMXMY2(A4:A6,C4:C6)/3)</f>
        <v>18.014397534153577</v>
      </c>
      <c r="E6" s="23"/>
      <c r="F6" s="23"/>
    </row>
    <row r="7" spans="1:6" x14ac:dyDescent="0.2">
      <c r="A7">
        <v>33</v>
      </c>
      <c r="C7">
        <f t="shared" si="0"/>
        <v>33</v>
      </c>
      <c r="D7">
        <f t="shared" si="1"/>
        <v>16.997821211141325</v>
      </c>
      <c r="E7" s="23"/>
      <c r="F7" s="23"/>
    </row>
    <row r="8" spans="1:6" x14ac:dyDescent="0.2">
      <c r="A8">
        <v>43</v>
      </c>
      <c r="C8">
        <f t="shared" si="0"/>
        <v>43.666666666666664</v>
      </c>
      <c r="D8">
        <f t="shared" si="1"/>
        <v>14.631270419005796</v>
      </c>
      <c r="E8" s="23"/>
      <c r="F8" s="23"/>
    </row>
    <row r="9" spans="1:6" x14ac:dyDescent="0.2">
      <c r="A9">
        <v>42</v>
      </c>
      <c r="C9">
        <f t="shared" si="0"/>
        <v>39.333333333333336</v>
      </c>
      <c r="D9">
        <f t="shared" si="1"/>
        <v>1.5869840952317429</v>
      </c>
      <c r="E9" s="23"/>
      <c r="F9" s="23"/>
    </row>
    <row r="10" spans="1:6" x14ac:dyDescent="0.2">
      <c r="A10">
        <v>12</v>
      </c>
      <c r="C10">
        <f t="shared" si="0"/>
        <v>32.333333333333336</v>
      </c>
      <c r="D10">
        <f t="shared" si="1"/>
        <v>11.846237095944574</v>
      </c>
      <c r="E10" s="23"/>
      <c r="F10" s="23"/>
    </row>
    <row r="11" spans="1:6" x14ac:dyDescent="0.2">
      <c r="A11">
        <v>23</v>
      </c>
      <c r="C11">
        <f t="shared" si="0"/>
        <v>25.666666666666668</v>
      </c>
      <c r="D11">
        <f t="shared" si="1"/>
        <v>11.939663125714878</v>
      </c>
      <c r="E11" s="23"/>
      <c r="F11" s="23"/>
    </row>
    <row r="20" spans="11:11" x14ac:dyDescent="0.2">
      <c r="K20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zoomScale="292" zoomScaleNormal="36" workbookViewId="0">
      <selection activeCell="E5" sqref="E5"/>
    </sheetView>
  </sheetViews>
  <sheetFormatPr defaultRowHeight="12.75" x14ac:dyDescent="0.2"/>
  <sheetData>
    <row r="1" spans="2:2" x14ac:dyDescent="0.2">
      <c r="B1" s="1"/>
    </row>
    <row r="2" spans="2:2" x14ac:dyDescent="0.2">
      <c r="B2" s="1"/>
    </row>
    <row r="3" spans="2:2" x14ac:dyDescent="0.2">
      <c r="B3" s="1"/>
    </row>
    <row r="4" spans="2:2" x14ac:dyDescent="0.2">
      <c r="B4" s="1"/>
    </row>
    <row r="21" spans="2:2" x14ac:dyDescent="0.2">
      <c r="B21">
        <f>1-1/EXP(0.05*10)</f>
        <v>0.39346934028736658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8" zoomScale="268" zoomScaleNormal="12" workbookViewId="0">
      <selection activeCell="A8" sqref="A8:D13"/>
    </sheetView>
  </sheetViews>
  <sheetFormatPr defaultRowHeight="12.75" x14ac:dyDescent="0.2"/>
  <sheetData>
    <row r="1" spans="1:2" x14ac:dyDescent="0.2">
      <c r="A1" s="1" t="s">
        <v>36</v>
      </c>
    </row>
    <row r="2" spans="1:2" x14ac:dyDescent="0.2">
      <c r="A2" s="1" t="s">
        <v>36</v>
      </c>
    </row>
    <row r="3" spans="1:2" x14ac:dyDescent="0.2">
      <c r="A3" s="1" t="s">
        <v>37</v>
      </c>
    </row>
    <row r="4" spans="1:2" x14ac:dyDescent="0.2">
      <c r="A4" s="1" t="s">
        <v>37</v>
      </c>
    </row>
    <row r="5" spans="1:2" x14ac:dyDescent="0.2">
      <c r="A5" s="1" t="s">
        <v>38</v>
      </c>
    </row>
    <row r="12" spans="1:2" x14ac:dyDescent="0.2">
      <c r="B12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AbsRelAddresses</vt:lpstr>
      <vt:lpstr>RefOtherSheet</vt:lpstr>
      <vt:lpstr>Other</vt:lpstr>
      <vt:lpstr>Array</vt:lpstr>
      <vt:lpstr>Trend</vt:lpstr>
      <vt:lpstr>Copy</vt:lpstr>
      <vt:lpstr>Error</vt:lpstr>
      <vt:lpstr>Dependents</vt:lpstr>
      <vt:lpstr>If</vt:lpstr>
      <vt:lpstr>SumIf</vt:lpstr>
      <vt:lpstr>CountIF</vt:lpstr>
      <vt:lpstr>Frequency</vt:lpstr>
      <vt:lpstr>Empty</vt:lpstr>
      <vt:lpstr>Sampling</vt:lpstr>
      <vt:lpstr>MovingAverage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2022-02-21T18:23:41Z</dcterms:modified>
</cp:coreProperties>
</file>