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9720" windowHeight="6030" activeTab="3"/>
  </bookViews>
  <sheets>
    <sheet name="Sheet3" sheetId="22" r:id="rId1"/>
    <sheet name="DataExcel" sheetId="11" r:id="rId2"/>
    <sheet name="Correl" sheetId="16" r:id="rId3"/>
    <sheet name="RegResults" sheetId="18" r:id="rId4"/>
    <sheet name="Histogram" sheetId="19" r:id="rId5"/>
    <sheet name="Sheet2" sheetId="21" r:id="rId6"/>
    <sheet name="Sheet1" sheetId="20" r:id="rId7"/>
  </sheets>
  <calcPr calcId="145621"/>
</workbook>
</file>

<file path=xl/calcChain.xml><?xml version="1.0" encoding="utf-8"?>
<calcChain xmlns="http://schemas.openxmlformats.org/spreadsheetml/2006/main">
  <c r="C75" i="18" l="1"/>
  <c r="C74" i="18"/>
</calcChain>
</file>

<file path=xl/sharedStrings.xml><?xml version="1.0" encoding="utf-8"?>
<sst xmlns="http://schemas.openxmlformats.org/spreadsheetml/2006/main" count="221" uniqueCount="91">
  <si>
    <t>df</t>
  </si>
  <si>
    <t>SS</t>
  </si>
  <si>
    <t>MS</t>
  </si>
  <si>
    <t>F</t>
  </si>
  <si>
    <t>External balance on goods and services (% of GDP)</t>
  </si>
  <si>
    <t>Poland 1998</t>
  </si>
  <si>
    <t>Poland 1999</t>
  </si>
  <si>
    <t>Poland 2000</t>
  </si>
  <si>
    <t>Poland 2001</t>
  </si>
  <si>
    <t>Poland 2002</t>
  </si>
  <si>
    <t>Poland 2003</t>
  </si>
  <si>
    <t>Poland 2004</t>
  </si>
  <si>
    <t>Poland 2005</t>
  </si>
  <si>
    <t>Poland 2006</t>
  </si>
  <si>
    <t>Poland 2007</t>
  </si>
  <si>
    <t>Poland 2008</t>
  </si>
  <si>
    <t>Poland 2009</t>
  </si>
  <si>
    <t>Russian Federation 1998</t>
  </si>
  <si>
    <t>Russian Federation 1999</t>
  </si>
  <si>
    <t>Russian Federation 2000</t>
  </si>
  <si>
    <t>Russian Federation 2001</t>
  </si>
  <si>
    <t>Russian Federation 2002</t>
  </si>
  <si>
    <t>Russian Federation 2003</t>
  </si>
  <si>
    <t>Russian Federation 2004</t>
  </si>
  <si>
    <t>Russian Federation 2005</t>
  </si>
  <si>
    <t>Russian Federation 2006</t>
  </si>
  <si>
    <t>Russian Federation 2007</t>
  </si>
  <si>
    <t>Russian Federation 2008</t>
  </si>
  <si>
    <t>Turkey 1998</t>
  </si>
  <si>
    <t>Turkey 1999</t>
  </si>
  <si>
    <t>Turkey 2000</t>
  </si>
  <si>
    <t>Turkey 2001</t>
  </si>
  <si>
    <t>Turkey 2002</t>
  </si>
  <si>
    <t>Turkey 2003</t>
  </si>
  <si>
    <t>Turkey 2004</t>
  </si>
  <si>
    <t>Turkey 2005</t>
  </si>
  <si>
    <t>Turkey 2006</t>
  </si>
  <si>
    <t>Turkey 2007</t>
  </si>
  <si>
    <t>Turkey 2008</t>
  </si>
  <si>
    <t>Turkey 2009</t>
  </si>
  <si>
    <t>Ukraine 1998</t>
  </si>
  <si>
    <t>Ukraine 1999</t>
  </si>
  <si>
    <t>Ukraine 2000</t>
  </si>
  <si>
    <t>Ukraine 2001</t>
  </si>
  <si>
    <t>Ukraine 2002</t>
  </si>
  <si>
    <t>Ukraine 2003</t>
  </si>
  <si>
    <t>Ukraine 2004</t>
  </si>
  <si>
    <t>Ukraine 2005</t>
  </si>
  <si>
    <t>Ukraine 2006</t>
  </si>
  <si>
    <t>Ukraine 2007</t>
  </si>
  <si>
    <t>Ukraine 2008</t>
  </si>
  <si>
    <t>Ukraine 2009</t>
  </si>
  <si>
    <t>Private capital flows, total (% of GDP) - change (current year minus previous)</t>
  </si>
  <si>
    <t xml:space="preserve">GNI_gr_next </t>
  </si>
  <si>
    <t xml:space="preserve">PrivCap_ch </t>
  </si>
  <si>
    <t>TradeBal</t>
  </si>
  <si>
    <t>GNI growth (annual %), t+1 year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</si>
  <si>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</si>
  <si>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</si>
  <si>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</si>
  <si>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</si>
  <si>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</si>
  <si>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</si>
  <si>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</si>
  <si>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</si>
  <si>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</si>
  <si>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</si>
  <si>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</si>
  <si>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</si>
  <si>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</si>
  <si>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</si>
  <si>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</si>
  <si>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</si>
  <si>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</si>
  <si>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</si>
  <si>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</si>
  <si>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</si>
  <si>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RESIDUAL OUTPUT</t>
  </si>
  <si>
    <t>Observation</t>
  </si>
  <si>
    <t xml:space="preserve">Predicted GNI_gr_next </t>
  </si>
  <si>
    <t>Residuals</t>
  </si>
  <si>
    <t>Standard Residuals</t>
  </si>
  <si>
    <t>PROBABILITY OUTPUT</t>
  </si>
  <si>
    <t>Percentile</t>
  </si>
  <si>
    <t>Bin</t>
  </si>
  <si>
    <t>More</t>
  </si>
  <si>
    <t>Frequency</t>
  </si>
  <si>
    <t>&lt;0.05</t>
  </si>
  <si>
    <t>Y=3.96+0.21TradBal</t>
  </si>
  <si>
    <t>Russian Federation 2009</t>
  </si>
  <si>
    <t>Y=4.09+0.56PrivCaph+0.23*TradeBal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</si>
</sst>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0070C0"/>
      <name val="Arial"/>
      <family val="2"/>
      <charset val="204"/>
    </font>
    <font>
      <i/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0" fillId="0" borderId="0" xfId="0" applyNumberFormat="1" applyFill="1" applyBorder="1" applyAlignment="1"/>
    <xf numFmtId="0" fontId="1" fillId="0" borderId="0" xfId="0" applyFont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0" xfId="0" applyNumberFormat="1" applyFont="1"/>
    <xf numFmtId="0" fontId="5" fillId="0" borderId="0" xfId="0" applyFont="1" applyFill="1" applyBorder="1" applyAlignment="1"/>
    <xf numFmtId="0" fontId="5" fillId="0" borderId="1" xfId="0" applyFont="1" applyFill="1" applyBorder="1" applyAlignment="1"/>
    <xf numFmtId="0" fontId="6" fillId="0" borderId="0" xfId="0" applyFont="1" applyFill="1" applyBorder="1" applyAlignment="1"/>
    <xf numFmtId="0" fontId="6" fillId="0" borderId="1" xfId="0" applyFont="1" applyFill="1" applyBorder="1" applyAlignment="1"/>
    <xf numFmtId="0" fontId="6" fillId="0" borderId="0" xfId="0" applyFont="1"/>
    <xf numFmtId="0" fontId="7" fillId="0" borderId="2" xfId="0" applyFont="1" applyFill="1" applyBorder="1" applyAlignment="1">
      <alignment horizont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TradeBal  Residual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DataExcel!$D$2:$D$49</c:f>
              <c:numCache>
                <c:formatCode>0.0</c:formatCode>
                <c:ptCount val="48"/>
                <c:pt idx="0">
                  <c:v>-4.8316538856009608</c:v>
                </c:pt>
                <c:pt idx="1">
                  <c:v>-5.9066801359070569</c:v>
                </c:pt>
                <c:pt idx="2">
                  <c:v>-6.4220731939955238</c:v>
                </c:pt>
                <c:pt idx="3">
                  <c:v>-3.6647673994097727</c:v>
                </c:pt>
                <c:pt idx="4">
                  <c:v>-3.4630902828965007</c:v>
                </c:pt>
                <c:pt idx="5">
                  <c:v>-2.6907351212029278</c:v>
                </c:pt>
                <c:pt idx="6">
                  <c:v>-2.3508724793886153</c:v>
                </c:pt>
                <c:pt idx="7">
                  <c:v>-0.74116576357036901</c:v>
                </c:pt>
                <c:pt idx="8">
                  <c:v>-1.8066823303536101</c:v>
                </c:pt>
                <c:pt idx="9">
                  <c:v>-2.8740159119707918</c:v>
                </c:pt>
                <c:pt idx="10">
                  <c:v>-3.969940231245507</c:v>
                </c:pt>
                <c:pt idx="11">
                  <c:v>9.9512040465690302E-2</c:v>
                </c:pt>
                <c:pt idx="12">
                  <c:v>6.6702160024338308</c:v>
                </c:pt>
                <c:pt idx="13">
                  <c:v>17.046773926024215</c:v>
                </c:pt>
                <c:pt idx="14">
                  <c:v>20.02710249671485</c:v>
                </c:pt>
                <c:pt idx="15">
                  <c:v>12.676103582450022</c:v>
                </c:pt>
                <c:pt idx="16">
                  <c:v>10.79098896198821</c:v>
                </c:pt>
                <c:pt idx="17">
                  <c:v>11.3716945436654</c:v>
                </c:pt>
                <c:pt idx="18">
                  <c:v>12.253929712295141</c:v>
                </c:pt>
                <c:pt idx="19">
                  <c:v>13.692883439486861</c:v>
                </c:pt>
                <c:pt idx="20">
                  <c:v>12.727549020639254</c:v>
                </c:pt>
                <c:pt idx="21">
                  <c:v>8.621998223659503</c:v>
                </c:pt>
                <c:pt idx="22">
                  <c:v>9.233747427595782</c:v>
                </c:pt>
                <c:pt idx="24">
                  <c:v>1.1573156399954549</c:v>
                </c:pt>
                <c:pt idx="25">
                  <c:v>0.15389511001557651</c:v>
                </c:pt>
                <c:pt idx="26">
                  <c:v>-2.996401235317681</c:v>
                </c:pt>
                <c:pt idx="27">
                  <c:v>4.1255335091674947</c:v>
                </c:pt>
                <c:pt idx="28">
                  <c:v>1.6345368952272892</c:v>
                </c:pt>
                <c:pt idx="29">
                  <c:v>-1.0434518060716385</c:v>
                </c:pt>
                <c:pt idx="30">
                  <c:v>-2.634060125517629</c:v>
                </c:pt>
                <c:pt idx="31">
                  <c:v>-3.4961273398209274</c:v>
                </c:pt>
                <c:pt idx="32">
                  <c:v>-4.9111430065701551</c:v>
                </c:pt>
                <c:pt idx="33">
                  <c:v>-5.1606311210376665</c:v>
                </c:pt>
                <c:pt idx="34">
                  <c:v>-4.4327593666403917</c:v>
                </c:pt>
                <c:pt idx="35">
                  <c:v>-1.1763655536869273</c:v>
                </c:pt>
                <c:pt idx="36">
                  <c:v>-2.2740339009035768</c:v>
                </c:pt>
                <c:pt idx="37">
                  <c:v>5.4558743953768944</c:v>
                </c:pt>
                <c:pt idx="38">
                  <c:v>5.0314576350914333</c:v>
                </c:pt>
                <c:pt idx="39">
                  <c:v>1.6264263675988051</c:v>
                </c:pt>
                <c:pt idx="40">
                  <c:v>4.3802311677959347</c:v>
                </c:pt>
                <c:pt idx="41">
                  <c:v>2.569348853911066</c:v>
                </c:pt>
                <c:pt idx="42">
                  <c:v>7.5134810917003998</c:v>
                </c:pt>
                <c:pt idx="43">
                  <c:v>0.83746364270634177</c:v>
                </c:pt>
                <c:pt idx="44">
                  <c:v>-2.8471771725966777</c:v>
                </c:pt>
                <c:pt idx="45">
                  <c:v>-5.5185637914839241</c:v>
                </c:pt>
                <c:pt idx="46">
                  <c:v>-6.0865242807008464</c:v>
                </c:pt>
                <c:pt idx="47">
                  <c:v>-1.7337369778123273</c:v>
                </c:pt>
              </c:numCache>
            </c:numRef>
          </c:xVal>
          <c:yVal>
            <c:numRef>
              <c:f>Sheet3!$C$25:$C$71</c:f>
              <c:numCache>
                <c:formatCode>General</c:formatCode>
                <c:ptCount val="47"/>
                <c:pt idx="0">
                  <c:v>1.5032542273820795</c:v>
                </c:pt>
                <c:pt idx="1">
                  <c:v>1.370205030230057</c:v>
                </c:pt>
                <c:pt idx="2">
                  <c:v>-1.5051413772901405</c:v>
                </c:pt>
                <c:pt idx="3">
                  <c:v>-1.51476584574019</c:v>
                </c:pt>
                <c:pt idx="4">
                  <c:v>1.2570963880136312</c:v>
                </c:pt>
                <c:pt idx="5">
                  <c:v>4.1767992613450877</c:v>
                </c:pt>
                <c:pt idx="6">
                  <c:v>-0.88418403816460511</c:v>
                </c:pt>
                <c:pt idx="7">
                  <c:v>3.0836253316982041</c:v>
                </c:pt>
                <c:pt idx="8">
                  <c:v>4.2486411494524052</c:v>
                </c:pt>
                <c:pt idx="9">
                  <c:v>0.30523176677128694</c:v>
                </c:pt>
                <c:pt idx="10">
                  <c:v>2.0273522412501688E-2</c:v>
                </c:pt>
                <c:pt idx="11">
                  <c:v>-0.26945181082805725</c:v>
                </c:pt>
                <c:pt idx="12">
                  <c:v>0.71406219375989632</c:v>
                </c:pt>
                <c:pt idx="13">
                  <c:v>1.3231342932402841</c:v>
                </c:pt>
                <c:pt idx="14">
                  <c:v>-4.4639570546712104</c:v>
                </c:pt>
                <c:pt idx="15">
                  <c:v>-1.4502085737576911</c:v>
                </c:pt>
                <c:pt idx="16">
                  <c:v>2.1993301790254662</c:v>
                </c:pt>
                <c:pt idx="17">
                  <c:v>-1.9810190423234175E-2</c:v>
                </c:pt>
                <c:pt idx="18">
                  <c:v>0.2770808602489474</c:v>
                </c:pt>
                <c:pt idx="19">
                  <c:v>1.9672951593315142</c:v>
                </c:pt>
                <c:pt idx="20">
                  <c:v>1.2311063092619605</c:v>
                </c:pt>
                <c:pt idx="21">
                  <c:v>0.38724082182564068</c:v>
                </c:pt>
                <c:pt idx="22">
                  <c:v>-13.960309218385671</c:v>
                </c:pt>
                <c:pt idx="23">
                  <c:v>-7.2758709308764979</c:v>
                </c:pt>
                <c:pt idx="24">
                  <c:v>2.8360177333009347</c:v>
                </c:pt>
                <c:pt idx="25">
                  <c:v>-8.0538855075585154</c:v>
                </c:pt>
                <c:pt idx="26">
                  <c:v>0.70946609346700917</c:v>
                </c:pt>
                <c:pt idx="27">
                  <c:v>0.83490572010269659</c:v>
                </c:pt>
                <c:pt idx="28">
                  <c:v>5.2004452846776541</c:v>
                </c:pt>
                <c:pt idx="29">
                  <c:v>4.7677390947545959</c:v>
                </c:pt>
                <c:pt idx="30">
                  <c:v>3.7080633468127115</c:v>
                </c:pt>
                <c:pt idx="31">
                  <c:v>1.6054907391789888</c:v>
                </c:pt>
                <c:pt idx="32">
                  <c:v>-2.1672463982753869</c:v>
                </c:pt>
                <c:pt idx="33">
                  <c:v>-7.66093817112165</c:v>
                </c:pt>
                <c:pt idx="34">
                  <c:v>4.9542842713337656</c:v>
                </c:pt>
                <c:pt idx="35">
                  <c:v>-2.9308838141311817</c:v>
                </c:pt>
                <c:pt idx="36">
                  <c:v>1.0889294872439228</c:v>
                </c:pt>
                <c:pt idx="37">
                  <c:v>2.6323774194250031</c:v>
                </c:pt>
                <c:pt idx="38">
                  <c:v>0.53599965618395284</c:v>
                </c:pt>
                <c:pt idx="39">
                  <c:v>4.1419599811614347</c:v>
                </c:pt>
                <c:pt idx="40">
                  <c:v>7.6933949953005252</c:v>
                </c:pt>
                <c:pt idx="41">
                  <c:v>-2.9482116397628282</c:v>
                </c:pt>
                <c:pt idx="42">
                  <c:v>3.6948049638694487</c:v>
                </c:pt>
                <c:pt idx="43">
                  <c:v>4.4988557531622551</c:v>
                </c:pt>
                <c:pt idx="44">
                  <c:v>-1.3387570463948957</c:v>
                </c:pt>
                <c:pt idx="45">
                  <c:v>-16.402666843164543</c:v>
                </c:pt>
                <c:pt idx="46">
                  <c:v>-0.12082257342755165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77600"/>
        <c:axId val="55179520"/>
      </c:scatterChart>
      <c:valAx>
        <c:axId val="55177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TradeBal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55179520"/>
        <c:crosses val="autoZero"/>
        <c:crossBetween val="midCat"/>
      </c:valAx>
      <c:valAx>
        <c:axId val="551795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Residuals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51776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PrivCap_ch   Residual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Sheet1!$C$2:$C$46</c:f>
              <c:numCache>
                <c:formatCode>0.0</c:formatCode>
                <c:ptCount val="45"/>
                <c:pt idx="0">
                  <c:v>4.2955260265987505E-2</c:v>
                </c:pt>
                <c:pt idx="1">
                  <c:v>-8.486369011167838E-2</c:v>
                </c:pt>
                <c:pt idx="2">
                  <c:v>2.99993299712024</c:v>
                </c:pt>
                <c:pt idx="3">
                  <c:v>-3.7615452834630148</c:v>
                </c:pt>
                <c:pt idx="4">
                  <c:v>-0.70941479528938389</c:v>
                </c:pt>
                <c:pt idx="5">
                  <c:v>0.17919114617240028</c:v>
                </c:pt>
                <c:pt idx="6">
                  <c:v>5.2050724867851734</c:v>
                </c:pt>
                <c:pt idx="7">
                  <c:v>-1.8910690862113482</c:v>
                </c:pt>
                <c:pt idx="8">
                  <c:v>-4.1446507053700454</c:v>
                </c:pt>
                <c:pt idx="9">
                  <c:v>0.49230762594718414</c:v>
                </c:pt>
                <c:pt idx="10">
                  <c:v>-1.2538253623358646</c:v>
                </c:pt>
                <c:pt idx="11">
                  <c:v>3.879372182855108</c:v>
                </c:pt>
                <c:pt idx="12">
                  <c:v>-7.988104574677684</c:v>
                </c:pt>
                <c:pt idx="13">
                  <c:v>-3.6515217241919578</c:v>
                </c:pt>
                <c:pt idx="14">
                  <c:v>-4.2368943101397205</c:v>
                </c:pt>
                <c:pt idx="15">
                  <c:v>4.0145759179539606</c:v>
                </c:pt>
                <c:pt idx="16">
                  <c:v>0.97974355277924186</c:v>
                </c:pt>
                <c:pt idx="17">
                  <c:v>-2.2958903752147739</c:v>
                </c:pt>
                <c:pt idx="18">
                  <c:v>1.8454488085220773</c:v>
                </c:pt>
                <c:pt idx="19">
                  <c:v>-1.8605747101040457</c:v>
                </c:pt>
                <c:pt idx="20">
                  <c:v>3.7218371915858603</c:v>
                </c:pt>
                <c:pt idx="21">
                  <c:v>-1.1161047673166637</c:v>
                </c:pt>
                <c:pt idx="22">
                  <c:v>-3.4319336673745684</c:v>
                </c:pt>
                <c:pt idx="23">
                  <c:v>3.7075714818807324</c:v>
                </c:pt>
                <c:pt idx="24">
                  <c:v>-1.002811669296797</c:v>
                </c:pt>
                <c:pt idx="25">
                  <c:v>-1.2728342603797544</c:v>
                </c:pt>
                <c:pt idx="26">
                  <c:v>0.9962211988930525</c:v>
                </c:pt>
                <c:pt idx="27">
                  <c:v>1.0680153015726945</c:v>
                </c:pt>
                <c:pt idx="28">
                  <c:v>1.3402682392655396</c:v>
                </c:pt>
                <c:pt idx="29">
                  <c:v>2.0816243125429104</c:v>
                </c:pt>
                <c:pt idx="30">
                  <c:v>0.38597124610121458</c:v>
                </c:pt>
                <c:pt idx="31">
                  <c:v>-1.8146246959856289</c:v>
                </c:pt>
                <c:pt idx="32">
                  <c:v>-1.5750519606110984</c:v>
                </c:pt>
                <c:pt idx="33">
                  <c:v>-0.48245423729735881</c:v>
                </c:pt>
                <c:pt idx="34">
                  <c:v>-2.4591541772573522</c:v>
                </c:pt>
                <c:pt idx="35">
                  <c:v>-0.61964799233028267</c:v>
                </c:pt>
                <c:pt idx="36">
                  <c:v>1.0654379582999247</c:v>
                </c:pt>
                <c:pt idx="37">
                  <c:v>-0.43674151436955544</c:v>
                </c:pt>
                <c:pt idx="38">
                  <c:v>0.53665204156266233</c:v>
                </c:pt>
                <c:pt idx="39">
                  <c:v>2.1024706331907388</c:v>
                </c:pt>
                <c:pt idx="40">
                  <c:v>1.278865837552642</c:v>
                </c:pt>
                <c:pt idx="41">
                  <c:v>6.1226067234804171</c:v>
                </c:pt>
                <c:pt idx="42">
                  <c:v>-3.2959843958022788</c:v>
                </c:pt>
                <c:pt idx="43">
                  <c:v>1.8404373611429712</c:v>
                </c:pt>
                <c:pt idx="44">
                  <c:v>-2.1409760395319455</c:v>
                </c:pt>
              </c:numCache>
            </c:numRef>
          </c:xVal>
          <c:yVal>
            <c:numRef>
              <c:f>Sheet2!$C$26:$C$70</c:f>
              <c:numCache>
                <c:formatCode>General</c:formatCode>
                <c:ptCount val="45"/>
                <c:pt idx="0">
                  <c:v>0.77268831085976952</c:v>
                </c:pt>
                <c:pt idx="1">
                  <c:v>0.67079262633662662</c:v>
                </c:pt>
                <c:pt idx="2">
                  <c:v>-3.0047952139938756</c:v>
                </c:pt>
                <c:pt idx="3">
                  <c:v>-1.2574172891140671</c:v>
                </c:pt>
                <c:pt idx="4">
                  <c:v>0.72397869538407544</c:v>
                </c:pt>
                <c:pt idx="5">
                  <c:v>3.4148477763673952</c:v>
                </c:pt>
                <c:pt idx="6">
                  <c:v>-2.9477660581723431</c:v>
                </c:pt>
                <c:pt idx="7">
                  <c:v>2.8616617927271255</c:v>
                </c:pt>
                <c:pt idx="8">
                  <c:v>4.6086531060522891</c:v>
                </c:pt>
                <c:pt idx="9">
                  <c:v>-0.53818617434306404</c:v>
                </c:pt>
                <c:pt idx="10">
                  <c:v>-0.3727091122136077</c:v>
                </c:pt>
                <c:pt idx="11">
                  <c:v>-1.9850525111103208</c:v>
                </c:pt>
                <c:pt idx="12">
                  <c:v>2.0854472172024003</c:v>
                </c:pt>
                <c:pt idx="13">
                  <c:v>1.5898431645897126</c:v>
                </c:pt>
                <c:pt idx="14">
                  <c:v>-4.0401236268649807</c:v>
                </c:pt>
                <c:pt idx="15">
                  <c:v>-3.1778470980783791</c:v>
                </c:pt>
                <c:pt idx="16">
                  <c:v>1.2545978496522139</c:v>
                </c:pt>
                <c:pt idx="17">
                  <c:v>-0.11473399270978035</c:v>
                </c:pt>
                <c:pt idx="18">
                  <c:v>-0.88928883565854022</c:v>
                </c:pt>
                <c:pt idx="19">
                  <c:v>1.7638210770257174</c:v>
                </c:pt>
                <c:pt idx="20">
                  <c:v>-0.42058686587411209</c:v>
                </c:pt>
                <c:pt idx="21">
                  <c:v>-1.8403718433246397E-2</c:v>
                </c:pt>
                <c:pt idx="22">
                  <c:v>-7.0951111982240764</c:v>
                </c:pt>
                <c:pt idx="23">
                  <c:v>1.165031602194964</c:v>
                </c:pt>
                <c:pt idx="24">
                  <c:v>-8.510128098619635</c:v>
                </c:pt>
                <c:pt idx="25">
                  <c:v>0.33621038601273945</c:v>
                </c:pt>
                <c:pt idx="26">
                  <c:v>-0.1308375302248006</c:v>
                </c:pt>
                <c:pt idx="27">
                  <c:v>4.2112031613284673</c:v>
                </c:pt>
                <c:pt idx="28">
                  <c:v>3.7050455136733556</c:v>
                </c:pt>
                <c:pt idx="29">
                  <c:v>2.4517014300536593</c:v>
                </c:pt>
                <c:pt idx="30">
                  <c:v>0.78590090030201498</c:v>
                </c:pt>
                <c:pt idx="31">
                  <c:v>-2.4170978116917246</c:v>
                </c:pt>
                <c:pt idx="32">
                  <c:v>-7.9715342553620383</c:v>
                </c:pt>
                <c:pt idx="33">
                  <c:v>4.3665400037029762</c:v>
                </c:pt>
                <c:pt idx="34">
                  <c:v>-3.0084539530752243</c:v>
                </c:pt>
                <c:pt idx="35">
                  <c:v>0.54885958922165923</c:v>
                </c:pt>
                <c:pt idx="36">
                  <c:v>1.6549103111060095</c:v>
                </c:pt>
                <c:pt idx="37">
                  <c:v>-5.8464647333703823E-2</c:v>
                </c:pt>
                <c:pt idx="38">
                  <c:v>3.3003154665483159</c:v>
                </c:pt>
                <c:pt idx="39">
                  <c:v>6.4427215600132888</c:v>
                </c:pt>
                <c:pt idx="40">
                  <c:v>-3.9764418029952324</c:v>
                </c:pt>
                <c:pt idx="41">
                  <c:v>1.3993108799121625</c:v>
                </c:pt>
                <c:pt idx="42">
                  <c:v>4.637068075783378</c:v>
                </c:pt>
                <c:pt idx="43">
                  <c:v>-2.5363229815883139</c:v>
                </c:pt>
                <c:pt idx="44">
                  <c:v>-0.27984772036921646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955136"/>
        <c:axId val="164228096"/>
      </c:scatterChart>
      <c:valAx>
        <c:axId val="152955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PrivCap_ch 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64228096"/>
        <c:crosses val="autoZero"/>
        <c:crossBetween val="midCat"/>
      </c:valAx>
      <c:valAx>
        <c:axId val="1642280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Residuals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29551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TradeBal  Residual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Sheet1!$D$2:$D$46</c:f>
              <c:numCache>
                <c:formatCode>0.0</c:formatCode>
                <c:ptCount val="45"/>
                <c:pt idx="0">
                  <c:v>-4.8316538856009608</c:v>
                </c:pt>
                <c:pt idx="1">
                  <c:v>-5.9066801359070569</c:v>
                </c:pt>
                <c:pt idx="2">
                  <c:v>-6.4220731939955238</c:v>
                </c:pt>
                <c:pt idx="3">
                  <c:v>-3.6647673994097727</c:v>
                </c:pt>
                <c:pt idx="4">
                  <c:v>-3.4630902828965007</c:v>
                </c:pt>
                <c:pt idx="5">
                  <c:v>-2.6907351212029278</c:v>
                </c:pt>
                <c:pt idx="6">
                  <c:v>-2.3508724793886153</c:v>
                </c:pt>
                <c:pt idx="7">
                  <c:v>-0.74116576357036901</c:v>
                </c:pt>
                <c:pt idx="8">
                  <c:v>-1.8066823303536101</c:v>
                </c:pt>
                <c:pt idx="9">
                  <c:v>-2.8740159119707918</c:v>
                </c:pt>
                <c:pt idx="10">
                  <c:v>-3.969940231245507</c:v>
                </c:pt>
                <c:pt idx="11">
                  <c:v>9.9512040465690302E-2</c:v>
                </c:pt>
                <c:pt idx="12">
                  <c:v>6.6702160024338308</c:v>
                </c:pt>
                <c:pt idx="13">
                  <c:v>17.046773926024215</c:v>
                </c:pt>
                <c:pt idx="14">
                  <c:v>20.02710249671485</c:v>
                </c:pt>
                <c:pt idx="15">
                  <c:v>12.676103582450022</c:v>
                </c:pt>
                <c:pt idx="16">
                  <c:v>10.79098896198821</c:v>
                </c:pt>
                <c:pt idx="17">
                  <c:v>11.3716945436654</c:v>
                </c:pt>
                <c:pt idx="18">
                  <c:v>12.253929712295141</c:v>
                </c:pt>
                <c:pt idx="19">
                  <c:v>13.692883439486861</c:v>
                </c:pt>
                <c:pt idx="20">
                  <c:v>12.727549020639254</c:v>
                </c:pt>
                <c:pt idx="21">
                  <c:v>8.621998223659503</c:v>
                </c:pt>
                <c:pt idx="22">
                  <c:v>1.1573156399954549</c:v>
                </c:pt>
                <c:pt idx="23">
                  <c:v>0.15389511001557651</c:v>
                </c:pt>
                <c:pt idx="24">
                  <c:v>-2.996401235317681</c:v>
                </c:pt>
                <c:pt idx="25">
                  <c:v>4.1255335091674947</c:v>
                </c:pt>
                <c:pt idx="26">
                  <c:v>1.6345368952272892</c:v>
                </c:pt>
                <c:pt idx="27">
                  <c:v>-1.0434518060716385</c:v>
                </c:pt>
                <c:pt idx="28">
                  <c:v>-2.634060125517629</c:v>
                </c:pt>
                <c:pt idx="29">
                  <c:v>-3.4961273398209274</c:v>
                </c:pt>
                <c:pt idx="30">
                  <c:v>-4.9111430065701551</c:v>
                </c:pt>
                <c:pt idx="31">
                  <c:v>-5.1606311210376665</c:v>
                </c:pt>
                <c:pt idx="32">
                  <c:v>-4.4327593666403917</c:v>
                </c:pt>
                <c:pt idx="33">
                  <c:v>-1.1763655536869273</c:v>
                </c:pt>
                <c:pt idx="34">
                  <c:v>-2.2740339009035768</c:v>
                </c:pt>
                <c:pt idx="35">
                  <c:v>5.4558743953768944</c:v>
                </c:pt>
                <c:pt idx="36">
                  <c:v>5.0314576350914333</c:v>
                </c:pt>
                <c:pt idx="37">
                  <c:v>1.6264263675988051</c:v>
                </c:pt>
                <c:pt idx="38">
                  <c:v>4.3802311677959347</c:v>
                </c:pt>
                <c:pt idx="39">
                  <c:v>2.569348853911066</c:v>
                </c:pt>
                <c:pt idx="40">
                  <c:v>7.5134810917003998</c:v>
                </c:pt>
                <c:pt idx="41">
                  <c:v>0.83746364270634177</c:v>
                </c:pt>
                <c:pt idx="42">
                  <c:v>-2.8471771725966777</c:v>
                </c:pt>
                <c:pt idx="43">
                  <c:v>-5.5185637914839241</c:v>
                </c:pt>
                <c:pt idx="44">
                  <c:v>-1.7337369778123273</c:v>
                </c:pt>
              </c:numCache>
            </c:numRef>
          </c:xVal>
          <c:yVal>
            <c:numRef>
              <c:f>Sheet2!$C$26:$C$70</c:f>
              <c:numCache>
                <c:formatCode>General</c:formatCode>
                <c:ptCount val="45"/>
                <c:pt idx="0">
                  <c:v>0.77268831085976952</c:v>
                </c:pt>
                <c:pt idx="1">
                  <c:v>0.67079262633662662</c:v>
                </c:pt>
                <c:pt idx="2">
                  <c:v>-3.0047952139938756</c:v>
                </c:pt>
                <c:pt idx="3">
                  <c:v>-1.2574172891140671</c:v>
                </c:pt>
                <c:pt idx="4">
                  <c:v>0.72397869538407544</c:v>
                </c:pt>
                <c:pt idx="5">
                  <c:v>3.4148477763673952</c:v>
                </c:pt>
                <c:pt idx="6">
                  <c:v>-2.9477660581723431</c:v>
                </c:pt>
                <c:pt idx="7">
                  <c:v>2.8616617927271255</c:v>
                </c:pt>
                <c:pt idx="8">
                  <c:v>4.6086531060522891</c:v>
                </c:pt>
                <c:pt idx="9">
                  <c:v>-0.53818617434306404</c:v>
                </c:pt>
                <c:pt idx="10">
                  <c:v>-0.3727091122136077</c:v>
                </c:pt>
                <c:pt idx="11">
                  <c:v>-1.9850525111103208</c:v>
                </c:pt>
                <c:pt idx="12">
                  <c:v>2.0854472172024003</c:v>
                </c:pt>
                <c:pt idx="13">
                  <c:v>1.5898431645897126</c:v>
                </c:pt>
                <c:pt idx="14">
                  <c:v>-4.0401236268649807</c:v>
                </c:pt>
                <c:pt idx="15">
                  <c:v>-3.1778470980783791</c:v>
                </c:pt>
                <c:pt idx="16">
                  <c:v>1.2545978496522139</c:v>
                </c:pt>
                <c:pt idx="17">
                  <c:v>-0.11473399270978035</c:v>
                </c:pt>
                <c:pt idx="18">
                  <c:v>-0.88928883565854022</c:v>
                </c:pt>
                <c:pt idx="19">
                  <c:v>1.7638210770257174</c:v>
                </c:pt>
                <c:pt idx="20">
                  <c:v>-0.42058686587411209</c:v>
                </c:pt>
                <c:pt idx="21">
                  <c:v>-1.8403718433246397E-2</c:v>
                </c:pt>
                <c:pt idx="22">
                  <c:v>-7.0951111982240764</c:v>
                </c:pt>
                <c:pt idx="23">
                  <c:v>1.165031602194964</c:v>
                </c:pt>
                <c:pt idx="24">
                  <c:v>-8.510128098619635</c:v>
                </c:pt>
                <c:pt idx="25">
                  <c:v>0.33621038601273945</c:v>
                </c:pt>
                <c:pt idx="26">
                  <c:v>-0.1308375302248006</c:v>
                </c:pt>
                <c:pt idx="27">
                  <c:v>4.2112031613284673</c:v>
                </c:pt>
                <c:pt idx="28">
                  <c:v>3.7050455136733556</c:v>
                </c:pt>
                <c:pt idx="29">
                  <c:v>2.4517014300536593</c:v>
                </c:pt>
                <c:pt idx="30">
                  <c:v>0.78590090030201498</c:v>
                </c:pt>
                <c:pt idx="31">
                  <c:v>-2.4170978116917246</c:v>
                </c:pt>
                <c:pt idx="32">
                  <c:v>-7.9715342553620383</c:v>
                </c:pt>
                <c:pt idx="33">
                  <c:v>4.3665400037029762</c:v>
                </c:pt>
                <c:pt idx="34">
                  <c:v>-3.0084539530752243</c:v>
                </c:pt>
                <c:pt idx="35">
                  <c:v>0.54885958922165923</c:v>
                </c:pt>
                <c:pt idx="36">
                  <c:v>1.6549103111060095</c:v>
                </c:pt>
                <c:pt idx="37">
                  <c:v>-5.8464647333703823E-2</c:v>
                </c:pt>
                <c:pt idx="38">
                  <c:v>3.3003154665483159</c:v>
                </c:pt>
                <c:pt idx="39">
                  <c:v>6.4427215600132888</c:v>
                </c:pt>
                <c:pt idx="40">
                  <c:v>-3.9764418029952324</c:v>
                </c:pt>
                <c:pt idx="41">
                  <c:v>1.3993108799121625</c:v>
                </c:pt>
                <c:pt idx="42">
                  <c:v>4.637068075783378</c:v>
                </c:pt>
                <c:pt idx="43">
                  <c:v>-2.5363229815883139</c:v>
                </c:pt>
                <c:pt idx="44">
                  <c:v>-0.27984772036921646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495936"/>
        <c:axId val="167508224"/>
      </c:scatterChart>
      <c:valAx>
        <c:axId val="167495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TradeBal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67508224"/>
        <c:crosses val="autoZero"/>
        <c:crossBetween val="midCat"/>
      </c:valAx>
      <c:valAx>
        <c:axId val="1675082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Residuals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74959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PrivCap_ch  Line Fit 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GNI_gr_next </c:v>
          </c:tx>
          <c:spPr>
            <a:ln w="28575">
              <a:noFill/>
            </a:ln>
          </c:spPr>
          <c:xVal>
            <c:numRef>
              <c:f>Sheet1!$C$2:$C$46</c:f>
              <c:numCache>
                <c:formatCode>0.0</c:formatCode>
                <c:ptCount val="45"/>
                <c:pt idx="0">
                  <c:v>4.2955260265987505E-2</c:v>
                </c:pt>
                <c:pt idx="1">
                  <c:v>-8.486369011167838E-2</c:v>
                </c:pt>
                <c:pt idx="2">
                  <c:v>2.99993299712024</c:v>
                </c:pt>
                <c:pt idx="3">
                  <c:v>-3.7615452834630148</c:v>
                </c:pt>
                <c:pt idx="4">
                  <c:v>-0.70941479528938389</c:v>
                </c:pt>
                <c:pt idx="5">
                  <c:v>0.17919114617240028</c:v>
                </c:pt>
                <c:pt idx="6">
                  <c:v>5.2050724867851734</c:v>
                </c:pt>
                <c:pt idx="7">
                  <c:v>-1.8910690862113482</c:v>
                </c:pt>
                <c:pt idx="8">
                  <c:v>-4.1446507053700454</c:v>
                </c:pt>
                <c:pt idx="9">
                  <c:v>0.49230762594718414</c:v>
                </c:pt>
                <c:pt idx="10">
                  <c:v>-1.2538253623358646</c:v>
                </c:pt>
                <c:pt idx="11">
                  <c:v>3.879372182855108</c:v>
                </c:pt>
                <c:pt idx="12">
                  <c:v>-7.988104574677684</c:v>
                </c:pt>
                <c:pt idx="13">
                  <c:v>-3.6515217241919578</c:v>
                </c:pt>
                <c:pt idx="14">
                  <c:v>-4.2368943101397205</c:v>
                </c:pt>
                <c:pt idx="15">
                  <c:v>4.0145759179539606</c:v>
                </c:pt>
                <c:pt idx="16">
                  <c:v>0.97974355277924186</c:v>
                </c:pt>
                <c:pt idx="17">
                  <c:v>-2.2958903752147739</c:v>
                </c:pt>
                <c:pt idx="18">
                  <c:v>1.8454488085220773</c:v>
                </c:pt>
                <c:pt idx="19">
                  <c:v>-1.8605747101040457</c:v>
                </c:pt>
                <c:pt idx="20">
                  <c:v>3.7218371915858603</c:v>
                </c:pt>
                <c:pt idx="21">
                  <c:v>-1.1161047673166637</c:v>
                </c:pt>
                <c:pt idx="22">
                  <c:v>-3.4319336673745684</c:v>
                </c:pt>
                <c:pt idx="23">
                  <c:v>3.7075714818807324</c:v>
                </c:pt>
                <c:pt idx="24">
                  <c:v>-1.002811669296797</c:v>
                </c:pt>
                <c:pt idx="25">
                  <c:v>-1.2728342603797544</c:v>
                </c:pt>
                <c:pt idx="26">
                  <c:v>0.9962211988930525</c:v>
                </c:pt>
                <c:pt idx="27">
                  <c:v>1.0680153015726945</c:v>
                </c:pt>
                <c:pt idx="28">
                  <c:v>1.3402682392655396</c:v>
                </c:pt>
                <c:pt idx="29">
                  <c:v>2.0816243125429104</c:v>
                </c:pt>
                <c:pt idx="30">
                  <c:v>0.38597124610121458</c:v>
                </c:pt>
                <c:pt idx="31">
                  <c:v>-1.8146246959856289</c:v>
                </c:pt>
                <c:pt idx="32">
                  <c:v>-1.5750519606110984</c:v>
                </c:pt>
                <c:pt idx="33">
                  <c:v>-0.48245423729735881</c:v>
                </c:pt>
                <c:pt idx="34">
                  <c:v>-2.4591541772573522</c:v>
                </c:pt>
                <c:pt idx="35">
                  <c:v>-0.61964799233028267</c:v>
                </c:pt>
                <c:pt idx="36">
                  <c:v>1.0654379582999247</c:v>
                </c:pt>
                <c:pt idx="37">
                  <c:v>-0.43674151436955544</c:v>
                </c:pt>
                <c:pt idx="38">
                  <c:v>0.53665204156266233</c:v>
                </c:pt>
                <c:pt idx="39">
                  <c:v>2.1024706331907388</c:v>
                </c:pt>
                <c:pt idx="40">
                  <c:v>1.278865837552642</c:v>
                </c:pt>
                <c:pt idx="41">
                  <c:v>6.1226067234804171</c:v>
                </c:pt>
                <c:pt idx="42">
                  <c:v>-3.2959843958022788</c:v>
                </c:pt>
                <c:pt idx="43">
                  <c:v>1.8404373611429712</c:v>
                </c:pt>
                <c:pt idx="44">
                  <c:v>-2.1409760395319455</c:v>
                </c:pt>
              </c:numCache>
            </c:numRef>
          </c:xVal>
          <c:yVal>
            <c:numRef>
              <c:f>Sheet1!$B$2:$B$46</c:f>
              <c:numCache>
                <c:formatCode>0.0</c:formatCode>
                <c:ptCount val="45"/>
                <c:pt idx="0">
                  <c:v>4.4328490184138047</c:v>
                </c:pt>
                <c:pt idx="1">
                  <c:v>4.0696178901976907</c:v>
                </c:pt>
                <c:pt idx="2">
                  <c:v>1.0839168105622292</c:v>
                </c:pt>
                <c:pt idx="3">
                  <c:v>1.6646797602345202</c:v>
                </c:pt>
                <c:pt idx="4">
                  <c:v>4.4797245935920671</c:v>
                </c:pt>
                <c:pt idx="5">
                  <c:v>7.5648022217588817</c:v>
                </c:pt>
                <c:pt idx="6">
                  <c:v>2.576589460798445</c:v>
                </c:pt>
                <c:pt idx="7">
                  <c:v>6.8890652052622272</c:v>
                </c:pt>
                <c:pt idx="8">
                  <c:v>7.8259352815955907</c:v>
                </c:pt>
                <c:pt idx="9">
                  <c:v>3.6539911028234542</c:v>
                </c:pt>
                <c:pt idx="10">
                  <c:v>3.1343762851587371</c:v>
                </c:pt>
                <c:pt idx="11">
                  <c:v>3.7159918908105283</c:v>
                </c:pt>
                <c:pt idx="12">
                  <c:v>6.1064085882263583</c:v>
                </c:pt>
                <c:pt idx="13">
                  <c:v>8.9372833087779497</c:v>
                </c:pt>
                <c:pt idx="14">
                  <c:v>3.7883324578187114</c:v>
                </c:pt>
                <c:pt idx="15">
                  <c:v>5.2281034429699389</c:v>
                </c:pt>
                <c:pt idx="16">
                  <c:v>8.4740061696639657</c:v>
                </c:pt>
                <c:pt idx="17">
                  <c:v>6.3792050264733149</c:v>
                </c:pt>
                <c:pt idx="18">
                  <c:v>6.8649980641528145</c:v>
                </c:pt>
                <c:pt idx="19">
                  <c:v>8.8633175351254181</c:v>
                </c:pt>
                <c:pt idx="20">
                  <c:v>7.9204336945012557</c:v>
                </c:pt>
                <c:pt idx="21">
                  <c:v>6.1974979422584369</c:v>
                </c:pt>
                <c:pt idx="22">
                  <c:v>-3.0639329690680057</c:v>
                </c:pt>
                <c:pt idx="23">
                  <c:v>6.833105801728351</c:v>
                </c:pt>
                <c:pt idx="24">
                  <c:v>-4.7313310107406181</c:v>
                </c:pt>
                <c:pt idx="25">
                  <c:v>5.5569514391188477</c:v>
                </c:pt>
                <c:pt idx="26">
                  <c:v>5.1490251031023604</c:v>
                </c:pt>
                <c:pt idx="27">
                  <c:v>8.9411604271229237</c:v>
                </c:pt>
                <c:pt idx="28">
                  <c:v>8.1678771634470735</c:v>
                </c:pt>
                <c:pt idx="29">
                  <c:v>6.9236177404192318</c:v>
                </c:pt>
                <c:pt idx="30">
                  <c:v>4.5180655185058214</c:v>
                </c:pt>
                <c:pt idx="31">
                  <c:v>0.69190861018601879</c:v>
                </c:pt>
                <c:pt idx="32">
                  <c:v>-4.6459330837003421</c:v>
                </c:pt>
                <c:pt idx="33">
                  <c:v>8.6665402546819053</c:v>
                </c:pt>
                <c:pt idx="34">
                  <c:v>0.54634216901155241</c:v>
                </c:pt>
                <c:pt idx="35">
                  <c:v>6.2212640950175029</c:v>
                </c:pt>
                <c:pt idx="36">
                  <c:v>7.6738369723516371</c:v>
                </c:pt>
                <c:pt idx="37">
                  <c:v>4.8483824332998608</c:v>
                </c:pt>
                <c:pt idx="38">
                  <c:v>9.0439805522404697</c:v>
                </c:pt>
                <c:pt idx="39">
                  <c:v>12.20767397604989</c:v>
                </c:pt>
                <c:pt idx="40">
                  <c:v>2.6246925658185205</c:v>
                </c:pt>
                <c:pt idx="41">
                  <c:v>7.8382570162689831</c:v>
                </c:pt>
                <c:pt idx="42">
                  <c:v>7.8533617329402858</c:v>
                </c:pt>
                <c:pt idx="43">
                  <c:v>1.4437583141967139</c:v>
                </c:pt>
                <c:pt idx="44">
                  <c:v>3.4720904350968596</c:v>
                </c:pt>
              </c:numCache>
            </c:numRef>
          </c:yVal>
          <c:smooth val="0"/>
        </c:ser>
        <c:ser>
          <c:idx val="1"/>
          <c:order val="1"/>
          <c:tx>
            <c:v>Predicted GNI_gr_next </c:v>
          </c:tx>
          <c:spPr>
            <a:ln w="28575">
              <a:noFill/>
            </a:ln>
          </c:spPr>
          <c:xVal>
            <c:numRef>
              <c:f>Sheet1!$C$2:$C$46</c:f>
              <c:numCache>
                <c:formatCode>0.0</c:formatCode>
                <c:ptCount val="45"/>
                <c:pt idx="0">
                  <c:v>4.2955260265987505E-2</c:v>
                </c:pt>
                <c:pt idx="1">
                  <c:v>-8.486369011167838E-2</c:v>
                </c:pt>
                <c:pt idx="2">
                  <c:v>2.99993299712024</c:v>
                </c:pt>
                <c:pt idx="3">
                  <c:v>-3.7615452834630148</c:v>
                </c:pt>
                <c:pt idx="4">
                  <c:v>-0.70941479528938389</c:v>
                </c:pt>
                <c:pt idx="5">
                  <c:v>0.17919114617240028</c:v>
                </c:pt>
                <c:pt idx="6">
                  <c:v>5.2050724867851734</c:v>
                </c:pt>
                <c:pt idx="7">
                  <c:v>-1.8910690862113482</c:v>
                </c:pt>
                <c:pt idx="8">
                  <c:v>-4.1446507053700454</c:v>
                </c:pt>
                <c:pt idx="9">
                  <c:v>0.49230762594718414</c:v>
                </c:pt>
                <c:pt idx="10">
                  <c:v>-1.2538253623358646</c:v>
                </c:pt>
                <c:pt idx="11">
                  <c:v>3.879372182855108</c:v>
                </c:pt>
                <c:pt idx="12">
                  <c:v>-7.988104574677684</c:v>
                </c:pt>
                <c:pt idx="13">
                  <c:v>-3.6515217241919578</c:v>
                </c:pt>
                <c:pt idx="14">
                  <c:v>-4.2368943101397205</c:v>
                </c:pt>
                <c:pt idx="15">
                  <c:v>4.0145759179539606</c:v>
                </c:pt>
                <c:pt idx="16">
                  <c:v>0.97974355277924186</c:v>
                </c:pt>
                <c:pt idx="17">
                  <c:v>-2.2958903752147739</c:v>
                </c:pt>
                <c:pt idx="18">
                  <c:v>1.8454488085220773</c:v>
                </c:pt>
                <c:pt idx="19">
                  <c:v>-1.8605747101040457</c:v>
                </c:pt>
                <c:pt idx="20">
                  <c:v>3.7218371915858603</c:v>
                </c:pt>
                <c:pt idx="21">
                  <c:v>-1.1161047673166637</c:v>
                </c:pt>
                <c:pt idx="22">
                  <c:v>-3.4319336673745684</c:v>
                </c:pt>
                <c:pt idx="23">
                  <c:v>3.7075714818807324</c:v>
                </c:pt>
                <c:pt idx="24">
                  <c:v>-1.002811669296797</c:v>
                </c:pt>
                <c:pt idx="25">
                  <c:v>-1.2728342603797544</c:v>
                </c:pt>
                <c:pt idx="26">
                  <c:v>0.9962211988930525</c:v>
                </c:pt>
                <c:pt idx="27">
                  <c:v>1.0680153015726945</c:v>
                </c:pt>
                <c:pt idx="28">
                  <c:v>1.3402682392655396</c:v>
                </c:pt>
                <c:pt idx="29">
                  <c:v>2.0816243125429104</c:v>
                </c:pt>
                <c:pt idx="30">
                  <c:v>0.38597124610121458</c:v>
                </c:pt>
                <c:pt idx="31">
                  <c:v>-1.8146246959856289</c:v>
                </c:pt>
                <c:pt idx="32">
                  <c:v>-1.5750519606110984</c:v>
                </c:pt>
                <c:pt idx="33">
                  <c:v>-0.48245423729735881</c:v>
                </c:pt>
                <c:pt idx="34">
                  <c:v>-2.4591541772573522</c:v>
                </c:pt>
                <c:pt idx="35">
                  <c:v>-0.61964799233028267</c:v>
                </c:pt>
                <c:pt idx="36">
                  <c:v>1.0654379582999247</c:v>
                </c:pt>
                <c:pt idx="37">
                  <c:v>-0.43674151436955544</c:v>
                </c:pt>
                <c:pt idx="38">
                  <c:v>0.53665204156266233</c:v>
                </c:pt>
                <c:pt idx="39">
                  <c:v>2.1024706331907388</c:v>
                </c:pt>
                <c:pt idx="40">
                  <c:v>1.278865837552642</c:v>
                </c:pt>
                <c:pt idx="41">
                  <c:v>6.1226067234804171</c:v>
                </c:pt>
                <c:pt idx="42">
                  <c:v>-3.2959843958022788</c:v>
                </c:pt>
                <c:pt idx="43">
                  <c:v>1.8404373611429712</c:v>
                </c:pt>
                <c:pt idx="44">
                  <c:v>-2.1409760395319455</c:v>
                </c:pt>
              </c:numCache>
            </c:numRef>
          </c:xVal>
          <c:yVal>
            <c:numRef>
              <c:f>Sheet2!$B$26:$B$70</c:f>
              <c:numCache>
                <c:formatCode>General</c:formatCode>
                <c:ptCount val="45"/>
                <c:pt idx="0">
                  <c:v>3.6601607075540352</c:v>
                </c:pt>
                <c:pt idx="1">
                  <c:v>3.3988252638610641</c:v>
                </c:pt>
                <c:pt idx="2">
                  <c:v>4.0887120245561048</c:v>
                </c:pt>
                <c:pt idx="3">
                  <c:v>2.9220970493485874</c:v>
                </c:pt>
                <c:pt idx="4">
                  <c:v>3.7557458982079917</c:v>
                </c:pt>
                <c:pt idx="5">
                  <c:v>4.1499544453914865</c:v>
                </c:pt>
                <c:pt idx="6">
                  <c:v>5.524355518970788</c:v>
                </c:pt>
                <c:pt idx="7">
                  <c:v>4.0274034125351017</c:v>
                </c:pt>
                <c:pt idx="8">
                  <c:v>3.2172821755433016</c:v>
                </c:pt>
                <c:pt idx="9">
                  <c:v>4.1921772771665182</c:v>
                </c:pt>
                <c:pt idx="10">
                  <c:v>3.5070853973723448</c:v>
                </c:pt>
                <c:pt idx="11">
                  <c:v>5.701044401920849</c:v>
                </c:pt>
                <c:pt idx="12">
                  <c:v>4.020961371023958</c:v>
                </c:pt>
                <c:pt idx="13">
                  <c:v>7.3474401441882371</c:v>
                </c:pt>
                <c:pt idx="14">
                  <c:v>7.8284560846836921</c:v>
                </c:pt>
                <c:pt idx="15">
                  <c:v>8.405950541048318</c:v>
                </c:pt>
                <c:pt idx="16">
                  <c:v>7.2194083200117518</c:v>
                </c:pt>
                <c:pt idx="17">
                  <c:v>6.4939390191830952</c:v>
                </c:pt>
                <c:pt idx="18">
                  <c:v>7.7542868998113548</c:v>
                </c:pt>
                <c:pt idx="19">
                  <c:v>7.0994964580997006</c:v>
                </c:pt>
                <c:pt idx="20">
                  <c:v>8.3410205603753678</c:v>
                </c:pt>
                <c:pt idx="21">
                  <c:v>6.2159016606916833</c:v>
                </c:pt>
                <c:pt idx="22">
                  <c:v>4.0311782291560707</c:v>
                </c:pt>
                <c:pt idx="23">
                  <c:v>5.668074199533387</c:v>
                </c:pt>
                <c:pt idx="24">
                  <c:v>3.7787970878790174</c:v>
                </c:pt>
                <c:pt idx="25">
                  <c:v>5.2207410531061083</c:v>
                </c:pt>
                <c:pt idx="26">
                  <c:v>5.279862633327161</c:v>
                </c:pt>
                <c:pt idx="27">
                  <c:v>4.7299572657944564</c:v>
                </c:pt>
                <c:pt idx="28">
                  <c:v>4.4628316497737179</c:v>
                </c:pt>
                <c:pt idx="29">
                  <c:v>4.4719163103655726</c:v>
                </c:pt>
                <c:pt idx="30">
                  <c:v>3.7321646182038064</c:v>
                </c:pt>
                <c:pt idx="31">
                  <c:v>3.1090064218777433</c:v>
                </c:pt>
                <c:pt idx="32">
                  <c:v>3.3256011716616962</c:v>
                </c:pt>
                <c:pt idx="33">
                  <c:v>4.300000250978929</c:v>
                </c:pt>
                <c:pt idx="34">
                  <c:v>3.5547961220867768</c:v>
                </c:pt>
                <c:pt idx="35">
                  <c:v>5.6724045057958437</c:v>
                </c:pt>
                <c:pt idx="36">
                  <c:v>6.0189266612456276</c:v>
                </c:pt>
                <c:pt idx="37">
                  <c:v>4.9068470806335647</c:v>
                </c:pt>
                <c:pt idx="38">
                  <c:v>5.7436650856921538</c:v>
                </c:pt>
                <c:pt idx="39">
                  <c:v>5.7649524160366008</c:v>
                </c:pt>
                <c:pt idx="40">
                  <c:v>6.6011343688137529</c:v>
                </c:pt>
                <c:pt idx="41">
                  <c:v>6.4389461363568206</c:v>
                </c:pt>
                <c:pt idx="42">
                  <c:v>3.2162936571569078</c:v>
                </c:pt>
                <c:pt idx="43">
                  <c:v>3.9800812957850278</c:v>
                </c:pt>
                <c:pt idx="44">
                  <c:v>3.751938155466076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931712"/>
        <c:axId val="172955136"/>
      </c:scatterChart>
      <c:valAx>
        <c:axId val="172931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PrivCap_ch 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72955136"/>
        <c:crosses val="autoZero"/>
        <c:crossBetween val="midCat"/>
      </c:valAx>
      <c:valAx>
        <c:axId val="1729551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GNI_gr_next 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729317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TradeBal Line Fit 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GNI_gr_next </c:v>
          </c:tx>
          <c:spPr>
            <a:ln w="28575">
              <a:noFill/>
            </a:ln>
          </c:spPr>
          <c:xVal>
            <c:numRef>
              <c:f>Sheet1!$D$2:$D$46</c:f>
              <c:numCache>
                <c:formatCode>0.0</c:formatCode>
                <c:ptCount val="45"/>
                <c:pt idx="0">
                  <c:v>-4.8316538856009608</c:v>
                </c:pt>
                <c:pt idx="1">
                  <c:v>-5.9066801359070569</c:v>
                </c:pt>
                <c:pt idx="2">
                  <c:v>-6.4220731939955238</c:v>
                </c:pt>
                <c:pt idx="3">
                  <c:v>-3.6647673994097727</c:v>
                </c:pt>
                <c:pt idx="4">
                  <c:v>-3.4630902828965007</c:v>
                </c:pt>
                <c:pt idx="5">
                  <c:v>-2.6907351212029278</c:v>
                </c:pt>
                <c:pt idx="6">
                  <c:v>-2.3508724793886153</c:v>
                </c:pt>
                <c:pt idx="7">
                  <c:v>-0.74116576357036901</c:v>
                </c:pt>
                <c:pt idx="8">
                  <c:v>-1.8066823303536101</c:v>
                </c:pt>
                <c:pt idx="9">
                  <c:v>-2.8740159119707918</c:v>
                </c:pt>
                <c:pt idx="10">
                  <c:v>-3.969940231245507</c:v>
                </c:pt>
                <c:pt idx="11">
                  <c:v>9.9512040465690302E-2</c:v>
                </c:pt>
                <c:pt idx="12">
                  <c:v>6.6702160024338308</c:v>
                </c:pt>
                <c:pt idx="13">
                  <c:v>17.046773926024215</c:v>
                </c:pt>
                <c:pt idx="14">
                  <c:v>20.02710249671485</c:v>
                </c:pt>
                <c:pt idx="15">
                  <c:v>12.676103582450022</c:v>
                </c:pt>
                <c:pt idx="16">
                  <c:v>10.79098896198821</c:v>
                </c:pt>
                <c:pt idx="17">
                  <c:v>11.3716945436654</c:v>
                </c:pt>
                <c:pt idx="18">
                  <c:v>12.253929712295141</c:v>
                </c:pt>
                <c:pt idx="19">
                  <c:v>13.692883439486861</c:v>
                </c:pt>
                <c:pt idx="20">
                  <c:v>12.727549020639254</c:v>
                </c:pt>
                <c:pt idx="21">
                  <c:v>8.621998223659503</c:v>
                </c:pt>
                <c:pt idx="22">
                  <c:v>1.1573156399954549</c:v>
                </c:pt>
                <c:pt idx="23">
                  <c:v>0.15389511001557651</c:v>
                </c:pt>
                <c:pt idx="24">
                  <c:v>-2.996401235317681</c:v>
                </c:pt>
                <c:pt idx="25">
                  <c:v>4.1255335091674947</c:v>
                </c:pt>
                <c:pt idx="26">
                  <c:v>1.6345368952272892</c:v>
                </c:pt>
                <c:pt idx="27">
                  <c:v>-1.0434518060716385</c:v>
                </c:pt>
                <c:pt idx="28">
                  <c:v>-2.634060125517629</c:v>
                </c:pt>
                <c:pt idx="29">
                  <c:v>-3.4961273398209274</c:v>
                </c:pt>
                <c:pt idx="30">
                  <c:v>-4.9111430065701551</c:v>
                </c:pt>
                <c:pt idx="31">
                  <c:v>-5.1606311210376665</c:v>
                </c:pt>
                <c:pt idx="32">
                  <c:v>-4.4327593666403917</c:v>
                </c:pt>
                <c:pt idx="33">
                  <c:v>-1.1763655536869273</c:v>
                </c:pt>
                <c:pt idx="34">
                  <c:v>-2.2740339009035768</c:v>
                </c:pt>
                <c:pt idx="35">
                  <c:v>5.4558743953768944</c:v>
                </c:pt>
                <c:pt idx="36">
                  <c:v>5.0314576350914333</c:v>
                </c:pt>
                <c:pt idx="37">
                  <c:v>1.6264263675988051</c:v>
                </c:pt>
                <c:pt idx="38">
                  <c:v>4.3802311677959347</c:v>
                </c:pt>
                <c:pt idx="39">
                  <c:v>2.569348853911066</c:v>
                </c:pt>
                <c:pt idx="40">
                  <c:v>7.5134810917003998</c:v>
                </c:pt>
                <c:pt idx="41">
                  <c:v>0.83746364270634177</c:v>
                </c:pt>
                <c:pt idx="42">
                  <c:v>-2.8471771725966777</c:v>
                </c:pt>
                <c:pt idx="43">
                  <c:v>-5.5185637914839241</c:v>
                </c:pt>
                <c:pt idx="44">
                  <c:v>-1.7337369778123273</c:v>
                </c:pt>
              </c:numCache>
            </c:numRef>
          </c:xVal>
          <c:yVal>
            <c:numRef>
              <c:f>Sheet1!$B$2:$B$46</c:f>
              <c:numCache>
                <c:formatCode>0.0</c:formatCode>
                <c:ptCount val="45"/>
                <c:pt idx="0">
                  <c:v>4.4328490184138047</c:v>
                </c:pt>
                <c:pt idx="1">
                  <c:v>4.0696178901976907</c:v>
                </c:pt>
                <c:pt idx="2">
                  <c:v>1.0839168105622292</c:v>
                </c:pt>
                <c:pt idx="3">
                  <c:v>1.6646797602345202</c:v>
                </c:pt>
                <c:pt idx="4">
                  <c:v>4.4797245935920671</c:v>
                </c:pt>
                <c:pt idx="5">
                  <c:v>7.5648022217588817</c:v>
                </c:pt>
                <c:pt idx="6">
                  <c:v>2.576589460798445</c:v>
                </c:pt>
                <c:pt idx="7">
                  <c:v>6.8890652052622272</c:v>
                </c:pt>
                <c:pt idx="8">
                  <c:v>7.8259352815955907</c:v>
                </c:pt>
                <c:pt idx="9">
                  <c:v>3.6539911028234542</c:v>
                </c:pt>
                <c:pt idx="10">
                  <c:v>3.1343762851587371</c:v>
                </c:pt>
                <c:pt idx="11">
                  <c:v>3.7159918908105283</c:v>
                </c:pt>
                <c:pt idx="12">
                  <c:v>6.1064085882263583</c:v>
                </c:pt>
                <c:pt idx="13">
                  <c:v>8.9372833087779497</c:v>
                </c:pt>
                <c:pt idx="14">
                  <c:v>3.7883324578187114</c:v>
                </c:pt>
                <c:pt idx="15">
                  <c:v>5.2281034429699389</c:v>
                </c:pt>
                <c:pt idx="16">
                  <c:v>8.4740061696639657</c:v>
                </c:pt>
                <c:pt idx="17">
                  <c:v>6.3792050264733149</c:v>
                </c:pt>
                <c:pt idx="18">
                  <c:v>6.8649980641528145</c:v>
                </c:pt>
                <c:pt idx="19">
                  <c:v>8.8633175351254181</c:v>
                </c:pt>
                <c:pt idx="20">
                  <c:v>7.9204336945012557</c:v>
                </c:pt>
                <c:pt idx="21">
                  <c:v>6.1974979422584369</c:v>
                </c:pt>
                <c:pt idx="22">
                  <c:v>-3.0639329690680057</c:v>
                </c:pt>
                <c:pt idx="23">
                  <c:v>6.833105801728351</c:v>
                </c:pt>
                <c:pt idx="24">
                  <c:v>-4.7313310107406181</c:v>
                </c:pt>
                <c:pt idx="25">
                  <c:v>5.5569514391188477</c:v>
                </c:pt>
                <c:pt idx="26">
                  <c:v>5.1490251031023604</c:v>
                </c:pt>
                <c:pt idx="27">
                  <c:v>8.9411604271229237</c:v>
                </c:pt>
                <c:pt idx="28">
                  <c:v>8.1678771634470735</c:v>
                </c:pt>
                <c:pt idx="29">
                  <c:v>6.9236177404192318</c:v>
                </c:pt>
                <c:pt idx="30">
                  <c:v>4.5180655185058214</c:v>
                </c:pt>
                <c:pt idx="31">
                  <c:v>0.69190861018601879</c:v>
                </c:pt>
                <c:pt idx="32">
                  <c:v>-4.6459330837003421</c:v>
                </c:pt>
                <c:pt idx="33">
                  <c:v>8.6665402546819053</c:v>
                </c:pt>
                <c:pt idx="34">
                  <c:v>0.54634216901155241</c:v>
                </c:pt>
                <c:pt idx="35">
                  <c:v>6.2212640950175029</c:v>
                </c:pt>
                <c:pt idx="36">
                  <c:v>7.6738369723516371</c:v>
                </c:pt>
                <c:pt idx="37">
                  <c:v>4.8483824332998608</c:v>
                </c:pt>
                <c:pt idx="38">
                  <c:v>9.0439805522404697</c:v>
                </c:pt>
                <c:pt idx="39">
                  <c:v>12.20767397604989</c:v>
                </c:pt>
                <c:pt idx="40">
                  <c:v>2.6246925658185205</c:v>
                </c:pt>
                <c:pt idx="41">
                  <c:v>7.8382570162689831</c:v>
                </c:pt>
                <c:pt idx="42">
                  <c:v>7.8533617329402858</c:v>
                </c:pt>
                <c:pt idx="43">
                  <c:v>1.4437583141967139</c:v>
                </c:pt>
                <c:pt idx="44">
                  <c:v>3.4720904350968596</c:v>
                </c:pt>
              </c:numCache>
            </c:numRef>
          </c:yVal>
          <c:smooth val="0"/>
        </c:ser>
        <c:ser>
          <c:idx val="1"/>
          <c:order val="1"/>
          <c:tx>
            <c:v>Predicted GNI_gr_next </c:v>
          </c:tx>
          <c:spPr>
            <a:ln w="28575">
              <a:noFill/>
            </a:ln>
          </c:spPr>
          <c:xVal>
            <c:numRef>
              <c:f>Sheet1!$D$2:$D$46</c:f>
              <c:numCache>
                <c:formatCode>0.0</c:formatCode>
                <c:ptCount val="45"/>
                <c:pt idx="0">
                  <c:v>-4.8316538856009608</c:v>
                </c:pt>
                <c:pt idx="1">
                  <c:v>-5.9066801359070569</c:v>
                </c:pt>
                <c:pt idx="2">
                  <c:v>-6.4220731939955238</c:v>
                </c:pt>
                <c:pt idx="3">
                  <c:v>-3.6647673994097727</c:v>
                </c:pt>
                <c:pt idx="4">
                  <c:v>-3.4630902828965007</c:v>
                </c:pt>
                <c:pt idx="5">
                  <c:v>-2.6907351212029278</c:v>
                </c:pt>
                <c:pt idx="6">
                  <c:v>-2.3508724793886153</c:v>
                </c:pt>
                <c:pt idx="7">
                  <c:v>-0.74116576357036901</c:v>
                </c:pt>
                <c:pt idx="8">
                  <c:v>-1.8066823303536101</c:v>
                </c:pt>
                <c:pt idx="9">
                  <c:v>-2.8740159119707918</c:v>
                </c:pt>
                <c:pt idx="10">
                  <c:v>-3.969940231245507</c:v>
                </c:pt>
                <c:pt idx="11">
                  <c:v>9.9512040465690302E-2</c:v>
                </c:pt>
                <c:pt idx="12">
                  <c:v>6.6702160024338308</c:v>
                </c:pt>
                <c:pt idx="13">
                  <c:v>17.046773926024215</c:v>
                </c:pt>
                <c:pt idx="14">
                  <c:v>20.02710249671485</c:v>
                </c:pt>
                <c:pt idx="15">
                  <c:v>12.676103582450022</c:v>
                </c:pt>
                <c:pt idx="16">
                  <c:v>10.79098896198821</c:v>
                </c:pt>
                <c:pt idx="17">
                  <c:v>11.3716945436654</c:v>
                </c:pt>
                <c:pt idx="18">
                  <c:v>12.253929712295141</c:v>
                </c:pt>
                <c:pt idx="19">
                  <c:v>13.692883439486861</c:v>
                </c:pt>
                <c:pt idx="20">
                  <c:v>12.727549020639254</c:v>
                </c:pt>
                <c:pt idx="21">
                  <c:v>8.621998223659503</c:v>
                </c:pt>
                <c:pt idx="22">
                  <c:v>1.1573156399954549</c:v>
                </c:pt>
                <c:pt idx="23">
                  <c:v>0.15389511001557651</c:v>
                </c:pt>
                <c:pt idx="24">
                  <c:v>-2.996401235317681</c:v>
                </c:pt>
                <c:pt idx="25">
                  <c:v>4.1255335091674947</c:v>
                </c:pt>
                <c:pt idx="26">
                  <c:v>1.6345368952272892</c:v>
                </c:pt>
                <c:pt idx="27">
                  <c:v>-1.0434518060716385</c:v>
                </c:pt>
                <c:pt idx="28">
                  <c:v>-2.634060125517629</c:v>
                </c:pt>
                <c:pt idx="29">
                  <c:v>-3.4961273398209274</c:v>
                </c:pt>
                <c:pt idx="30">
                  <c:v>-4.9111430065701551</c:v>
                </c:pt>
                <c:pt idx="31">
                  <c:v>-5.1606311210376665</c:v>
                </c:pt>
                <c:pt idx="32">
                  <c:v>-4.4327593666403917</c:v>
                </c:pt>
                <c:pt idx="33">
                  <c:v>-1.1763655536869273</c:v>
                </c:pt>
                <c:pt idx="34">
                  <c:v>-2.2740339009035768</c:v>
                </c:pt>
                <c:pt idx="35">
                  <c:v>5.4558743953768944</c:v>
                </c:pt>
                <c:pt idx="36">
                  <c:v>5.0314576350914333</c:v>
                </c:pt>
                <c:pt idx="37">
                  <c:v>1.6264263675988051</c:v>
                </c:pt>
                <c:pt idx="38">
                  <c:v>4.3802311677959347</c:v>
                </c:pt>
                <c:pt idx="39">
                  <c:v>2.569348853911066</c:v>
                </c:pt>
                <c:pt idx="40">
                  <c:v>7.5134810917003998</c:v>
                </c:pt>
                <c:pt idx="41">
                  <c:v>0.83746364270634177</c:v>
                </c:pt>
                <c:pt idx="42">
                  <c:v>-2.8471771725966777</c:v>
                </c:pt>
                <c:pt idx="43">
                  <c:v>-5.5185637914839241</c:v>
                </c:pt>
                <c:pt idx="44">
                  <c:v>-1.7337369778123273</c:v>
                </c:pt>
              </c:numCache>
            </c:numRef>
          </c:xVal>
          <c:yVal>
            <c:numRef>
              <c:f>Sheet2!$B$26:$B$70</c:f>
              <c:numCache>
                <c:formatCode>General</c:formatCode>
                <c:ptCount val="45"/>
                <c:pt idx="0">
                  <c:v>3.6601607075540352</c:v>
                </c:pt>
                <c:pt idx="1">
                  <c:v>3.3988252638610641</c:v>
                </c:pt>
                <c:pt idx="2">
                  <c:v>4.0887120245561048</c:v>
                </c:pt>
                <c:pt idx="3">
                  <c:v>2.9220970493485874</c:v>
                </c:pt>
                <c:pt idx="4">
                  <c:v>3.7557458982079917</c:v>
                </c:pt>
                <c:pt idx="5">
                  <c:v>4.1499544453914865</c:v>
                </c:pt>
                <c:pt idx="6">
                  <c:v>5.524355518970788</c:v>
                </c:pt>
                <c:pt idx="7">
                  <c:v>4.0274034125351017</c:v>
                </c:pt>
                <c:pt idx="8">
                  <c:v>3.2172821755433016</c:v>
                </c:pt>
                <c:pt idx="9">
                  <c:v>4.1921772771665182</c:v>
                </c:pt>
                <c:pt idx="10">
                  <c:v>3.5070853973723448</c:v>
                </c:pt>
                <c:pt idx="11">
                  <c:v>5.701044401920849</c:v>
                </c:pt>
                <c:pt idx="12">
                  <c:v>4.020961371023958</c:v>
                </c:pt>
                <c:pt idx="13">
                  <c:v>7.3474401441882371</c:v>
                </c:pt>
                <c:pt idx="14">
                  <c:v>7.8284560846836921</c:v>
                </c:pt>
                <c:pt idx="15">
                  <c:v>8.405950541048318</c:v>
                </c:pt>
                <c:pt idx="16">
                  <c:v>7.2194083200117518</c:v>
                </c:pt>
                <c:pt idx="17">
                  <c:v>6.4939390191830952</c:v>
                </c:pt>
                <c:pt idx="18">
                  <c:v>7.7542868998113548</c:v>
                </c:pt>
                <c:pt idx="19">
                  <c:v>7.0994964580997006</c:v>
                </c:pt>
                <c:pt idx="20">
                  <c:v>8.3410205603753678</c:v>
                </c:pt>
                <c:pt idx="21">
                  <c:v>6.2159016606916833</c:v>
                </c:pt>
                <c:pt idx="22">
                  <c:v>4.0311782291560707</c:v>
                </c:pt>
                <c:pt idx="23">
                  <c:v>5.668074199533387</c:v>
                </c:pt>
                <c:pt idx="24">
                  <c:v>3.7787970878790174</c:v>
                </c:pt>
                <c:pt idx="25">
                  <c:v>5.2207410531061083</c:v>
                </c:pt>
                <c:pt idx="26">
                  <c:v>5.279862633327161</c:v>
                </c:pt>
                <c:pt idx="27">
                  <c:v>4.7299572657944564</c:v>
                </c:pt>
                <c:pt idx="28">
                  <c:v>4.4628316497737179</c:v>
                </c:pt>
                <c:pt idx="29">
                  <c:v>4.4719163103655726</c:v>
                </c:pt>
                <c:pt idx="30">
                  <c:v>3.7321646182038064</c:v>
                </c:pt>
                <c:pt idx="31">
                  <c:v>3.1090064218777433</c:v>
                </c:pt>
                <c:pt idx="32">
                  <c:v>3.3256011716616962</c:v>
                </c:pt>
                <c:pt idx="33">
                  <c:v>4.300000250978929</c:v>
                </c:pt>
                <c:pt idx="34">
                  <c:v>3.5547961220867768</c:v>
                </c:pt>
                <c:pt idx="35">
                  <c:v>5.6724045057958437</c:v>
                </c:pt>
                <c:pt idx="36">
                  <c:v>6.0189266612456276</c:v>
                </c:pt>
                <c:pt idx="37">
                  <c:v>4.9068470806335647</c:v>
                </c:pt>
                <c:pt idx="38">
                  <c:v>5.7436650856921538</c:v>
                </c:pt>
                <c:pt idx="39">
                  <c:v>5.7649524160366008</c:v>
                </c:pt>
                <c:pt idx="40">
                  <c:v>6.6011343688137529</c:v>
                </c:pt>
                <c:pt idx="41">
                  <c:v>6.4389461363568206</c:v>
                </c:pt>
                <c:pt idx="42">
                  <c:v>3.2162936571569078</c:v>
                </c:pt>
                <c:pt idx="43">
                  <c:v>3.9800812957850278</c:v>
                </c:pt>
                <c:pt idx="44">
                  <c:v>3.751938155466076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670976"/>
        <c:axId val="174727552"/>
      </c:scatterChart>
      <c:valAx>
        <c:axId val="174670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TradeBal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74727552"/>
        <c:crosses val="autoZero"/>
        <c:crossBetween val="midCat"/>
      </c:valAx>
      <c:valAx>
        <c:axId val="1747275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GNI_gr_next 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746709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Normal Probability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Sheet2!$F$26:$F$70</c:f>
              <c:numCache>
                <c:formatCode>General</c:formatCode>
                <c:ptCount val="45"/>
                <c:pt idx="0">
                  <c:v>1.1111111111111112</c:v>
                </c:pt>
                <c:pt idx="1">
                  <c:v>3.3333333333333335</c:v>
                </c:pt>
                <c:pt idx="2">
                  <c:v>5.5555555555555554</c:v>
                </c:pt>
                <c:pt idx="3">
                  <c:v>7.7777777777777786</c:v>
                </c:pt>
                <c:pt idx="4">
                  <c:v>10</c:v>
                </c:pt>
                <c:pt idx="5">
                  <c:v>12.222222222222221</c:v>
                </c:pt>
                <c:pt idx="6">
                  <c:v>14.444444444444445</c:v>
                </c:pt>
                <c:pt idx="7">
                  <c:v>16.666666666666668</c:v>
                </c:pt>
                <c:pt idx="8">
                  <c:v>18.888888888888889</c:v>
                </c:pt>
                <c:pt idx="9">
                  <c:v>21.111111111111111</c:v>
                </c:pt>
                <c:pt idx="10">
                  <c:v>23.333333333333332</c:v>
                </c:pt>
                <c:pt idx="11">
                  <c:v>25.555555555555557</c:v>
                </c:pt>
                <c:pt idx="12">
                  <c:v>27.777777777777779</c:v>
                </c:pt>
                <c:pt idx="13">
                  <c:v>30</c:v>
                </c:pt>
                <c:pt idx="14">
                  <c:v>32.222222222222229</c:v>
                </c:pt>
                <c:pt idx="15">
                  <c:v>34.44444444444445</c:v>
                </c:pt>
                <c:pt idx="16">
                  <c:v>36.666666666666671</c:v>
                </c:pt>
                <c:pt idx="17">
                  <c:v>38.888888888888893</c:v>
                </c:pt>
                <c:pt idx="18">
                  <c:v>41.111111111111114</c:v>
                </c:pt>
                <c:pt idx="19">
                  <c:v>43.333333333333336</c:v>
                </c:pt>
                <c:pt idx="20">
                  <c:v>45.555555555555557</c:v>
                </c:pt>
                <c:pt idx="21">
                  <c:v>47.777777777777786</c:v>
                </c:pt>
                <c:pt idx="22">
                  <c:v>50.000000000000007</c:v>
                </c:pt>
                <c:pt idx="23">
                  <c:v>52.222222222222229</c:v>
                </c:pt>
                <c:pt idx="24">
                  <c:v>54.44444444444445</c:v>
                </c:pt>
                <c:pt idx="25">
                  <c:v>56.666666666666671</c:v>
                </c:pt>
                <c:pt idx="26">
                  <c:v>58.888888888888893</c:v>
                </c:pt>
                <c:pt idx="27">
                  <c:v>61.111111111111114</c:v>
                </c:pt>
                <c:pt idx="28">
                  <c:v>63.333333333333343</c:v>
                </c:pt>
                <c:pt idx="29">
                  <c:v>65.555555555555557</c:v>
                </c:pt>
                <c:pt idx="30">
                  <c:v>67.777777777777786</c:v>
                </c:pt>
                <c:pt idx="31">
                  <c:v>70</c:v>
                </c:pt>
                <c:pt idx="32">
                  <c:v>72.222222222222229</c:v>
                </c:pt>
                <c:pt idx="33">
                  <c:v>74.444444444444457</c:v>
                </c:pt>
                <c:pt idx="34">
                  <c:v>76.666666666666671</c:v>
                </c:pt>
                <c:pt idx="35">
                  <c:v>78.8888888888889</c:v>
                </c:pt>
                <c:pt idx="36">
                  <c:v>81.111111111111114</c:v>
                </c:pt>
                <c:pt idx="37">
                  <c:v>83.333333333333343</c:v>
                </c:pt>
                <c:pt idx="38">
                  <c:v>85.555555555555557</c:v>
                </c:pt>
                <c:pt idx="39">
                  <c:v>87.777777777777786</c:v>
                </c:pt>
                <c:pt idx="40">
                  <c:v>90</c:v>
                </c:pt>
                <c:pt idx="41">
                  <c:v>92.222222222222229</c:v>
                </c:pt>
                <c:pt idx="42">
                  <c:v>94.444444444444457</c:v>
                </c:pt>
                <c:pt idx="43">
                  <c:v>96.666666666666671</c:v>
                </c:pt>
                <c:pt idx="44">
                  <c:v>98.8888888888889</c:v>
                </c:pt>
              </c:numCache>
            </c:numRef>
          </c:xVal>
          <c:yVal>
            <c:numRef>
              <c:f>Sheet2!$G$26:$G$70</c:f>
              <c:numCache>
                <c:formatCode>General</c:formatCode>
                <c:ptCount val="45"/>
                <c:pt idx="0">
                  <c:v>-4.7313310107406181</c:v>
                </c:pt>
                <c:pt idx="1">
                  <c:v>-4.6459330837003421</c:v>
                </c:pt>
                <c:pt idx="2">
                  <c:v>-3.0639329690680057</c:v>
                </c:pt>
                <c:pt idx="3">
                  <c:v>0.54634216901155241</c:v>
                </c:pt>
                <c:pt idx="4">
                  <c:v>0.69190861018601879</c:v>
                </c:pt>
                <c:pt idx="5">
                  <c:v>1.0839168105622292</c:v>
                </c:pt>
                <c:pt idx="6">
                  <c:v>1.4437583141967139</c:v>
                </c:pt>
                <c:pt idx="7">
                  <c:v>1.6646797602345202</c:v>
                </c:pt>
                <c:pt idx="8">
                  <c:v>2.576589460798445</c:v>
                </c:pt>
                <c:pt idx="9">
                  <c:v>2.6246925658185205</c:v>
                </c:pt>
                <c:pt idx="10">
                  <c:v>3.1343762851587371</c:v>
                </c:pt>
                <c:pt idx="11">
                  <c:v>3.4720904350968596</c:v>
                </c:pt>
                <c:pt idx="12">
                  <c:v>3.6539911028234542</c:v>
                </c:pt>
                <c:pt idx="13">
                  <c:v>3.7159918908105283</c:v>
                </c:pt>
                <c:pt idx="14">
                  <c:v>3.7883324578187114</c:v>
                </c:pt>
                <c:pt idx="15">
                  <c:v>4.0696178901976907</c:v>
                </c:pt>
                <c:pt idx="16">
                  <c:v>4.4328490184138047</c:v>
                </c:pt>
                <c:pt idx="17">
                  <c:v>4.4797245935920671</c:v>
                </c:pt>
                <c:pt idx="18">
                  <c:v>4.5180655185058214</c:v>
                </c:pt>
                <c:pt idx="19">
                  <c:v>4.8483824332998608</c:v>
                </c:pt>
                <c:pt idx="20">
                  <c:v>5.1490251031023604</c:v>
                </c:pt>
                <c:pt idx="21">
                  <c:v>5.2281034429699389</c:v>
                </c:pt>
                <c:pt idx="22">
                  <c:v>5.5569514391188477</c:v>
                </c:pt>
                <c:pt idx="23">
                  <c:v>6.1064085882263583</c:v>
                </c:pt>
                <c:pt idx="24">
                  <c:v>6.1974979422584369</c:v>
                </c:pt>
                <c:pt idx="25">
                  <c:v>6.2212640950175029</c:v>
                </c:pt>
                <c:pt idx="26">
                  <c:v>6.3792050264733149</c:v>
                </c:pt>
                <c:pt idx="27">
                  <c:v>6.833105801728351</c:v>
                </c:pt>
                <c:pt idx="28">
                  <c:v>6.8649980641528145</c:v>
                </c:pt>
                <c:pt idx="29">
                  <c:v>6.8890652052622272</c:v>
                </c:pt>
                <c:pt idx="30">
                  <c:v>6.9236177404192318</c:v>
                </c:pt>
                <c:pt idx="31">
                  <c:v>7.5648022217588817</c:v>
                </c:pt>
                <c:pt idx="32">
                  <c:v>7.6738369723516371</c:v>
                </c:pt>
                <c:pt idx="33">
                  <c:v>7.8259352815955907</c:v>
                </c:pt>
                <c:pt idx="34">
                  <c:v>7.8382570162689831</c:v>
                </c:pt>
                <c:pt idx="35">
                  <c:v>7.8533617329402858</c:v>
                </c:pt>
                <c:pt idx="36">
                  <c:v>7.9204336945012557</c:v>
                </c:pt>
                <c:pt idx="37">
                  <c:v>8.1678771634470735</c:v>
                </c:pt>
                <c:pt idx="38">
                  <c:v>8.4740061696639657</c:v>
                </c:pt>
                <c:pt idx="39">
                  <c:v>8.6665402546819053</c:v>
                </c:pt>
                <c:pt idx="40">
                  <c:v>8.8633175351254181</c:v>
                </c:pt>
                <c:pt idx="41">
                  <c:v>8.9372833087779497</c:v>
                </c:pt>
                <c:pt idx="42">
                  <c:v>8.9411604271229237</c:v>
                </c:pt>
                <c:pt idx="43">
                  <c:v>9.0439805522404697</c:v>
                </c:pt>
                <c:pt idx="44">
                  <c:v>12.20767397604989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498752"/>
        <c:axId val="175837568"/>
      </c:scatterChart>
      <c:valAx>
        <c:axId val="175498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Sample Percentile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5837568"/>
        <c:crosses val="autoZero"/>
        <c:crossBetween val="midCat"/>
      </c:valAx>
      <c:valAx>
        <c:axId val="175837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GNI_gr_next 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754987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TradeBal Line Fit 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GNI_gr_next </c:v>
          </c:tx>
          <c:spPr>
            <a:ln w="28575">
              <a:noFill/>
            </a:ln>
          </c:spPr>
          <c:xVal>
            <c:numRef>
              <c:f>DataExcel!$D$2:$D$49</c:f>
              <c:numCache>
                <c:formatCode>0.0</c:formatCode>
                <c:ptCount val="48"/>
                <c:pt idx="0">
                  <c:v>-4.8316538856009608</c:v>
                </c:pt>
                <c:pt idx="1">
                  <c:v>-5.9066801359070569</c:v>
                </c:pt>
                <c:pt idx="2">
                  <c:v>-6.4220731939955238</c:v>
                </c:pt>
                <c:pt idx="3">
                  <c:v>-3.6647673994097727</c:v>
                </c:pt>
                <c:pt idx="4">
                  <c:v>-3.4630902828965007</c:v>
                </c:pt>
                <c:pt idx="5">
                  <c:v>-2.6907351212029278</c:v>
                </c:pt>
                <c:pt idx="6">
                  <c:v>-2.3508724793886153</c:v>
                </c:pt>
                <c:pt idx="7">
                  <c:v>-0.74116576357036901</c:v>
                </c:pt>
                <c:pt idx="8">
                  <c:v>-1.8066823303536101</c:v>
                </c:pt>
                <c:pt idx="9">
                  <c:v>-2.8740159119707918</c:v>
                </c:pt>
                <c:pt idx="10">
                  <c:v>-3.969940231245507</c:v>
                </c:pt>
                <c:pt idx="11">
                  <c:v>9.9512040465690302E-2</c:v>
                </c:pt>
                <c:pt idx="12">
                  <c:v>6.6702160024338308</c:v>
                </c:pt>
                <c:pt idx="13">
                  <c:v>17.046773926024215</c:v>
                </c:pt>
                <c:pt idx="14">
                  <c:v>20.02710249671485</c:v>
                </c:pt>
                <c:pt idx="15">
                  <c:v>12.676103582450022</c:v>
                </c:pt>
                <c:pt idx="16">
                  <c:v>10.79098896198821</c:v>
                </c:pt>
                <c:pt idx="17">
                  <c:v>11.3716945436654</c:v>
                </c:pt>
                <c:pt idx="18">
                  <c:v>12.253929712295141</c:v>
                </c:pt>
                <c:pt idx="19">
                  <c:v>13.692883439486861</c:v>
                </c:pt>
                <c:pt idx="20">
                  <c:v>12.727549020639254</c:v>
                </c:pt>
                <c:pt idx="21">
                  <c:v>8.621998223659503</c:v>
                </c:pt>
                <c:pt idx="22">
                  <c:v>9.233747427595782</c:v>
                </c:pt>
                <c:pt idx="24">
                  <c:v>1.1573156399954549</c:v>
                </c:pt>
                <c:pt idx="25">
                  <c:v>0.15389511001557651</c:v>
                </c:pt>
                <c:pt idx="26">
                  <c:v>-2.996401235317681</c:v>
                </c:pt>
                <c:pt idx="27">
                  <c:v>4.1255335091674947</c:v>
                </c:pt>
                <c:pt idx="28">
                  <c:v>1.6345368952272892</c:v>
                </c:pt>
                <c:pt idx="29">
                  <c:v>-1.0434518060716385</c:v>
                </c:pt>
                <c:pt idx="30">
                  <c:v>-2.634060125517629</c:v>
                </c:pt>
                <c:pt idx="31">
                  <c:v>-3.4961273398209274</c:v>
                </c:pt>
                <c:pt idx="32">
                  <c:v>-4.9111430065701551</c:v>
                </c:pt>
                <c:pt idx="33">
                  <c:v>-5.1606311210376665</c:v>
                </c:pt>
                <c:pt idx="34">
                  <c:v>-4.4327593666403917</c:v>
                </c:pt>
                <c:pt idx="35">
                  <c:v>-1.1763655536869273</c:v>
                </c:pt>
                <c:pt idx="36">
                  <c:v>-2.2740339009035768</c:v>
                </c:pt>
                <c:pt idx="37">
                  <c:v>5.4558743953768944</c:v>
                </c:pt>
                <c:pt idx="38">
                  <c:v>5.0314576350914333</c:v>
                </c:pt>
                <c:pt idx="39">
                  <c:v>1.6264263675988051</c:v>
                </c:pt>
                <c:pt idx="40">
                  <c:v>4.3802311677959347</c:v>
                </c:pt>
                <c:pt idx="41">
                  <c:v>2.569348853911066</c:v>
                </c:pt>
                <c:pt idx="42">
                  <c:v>7.5134810917003998</c:v>
                </c:pt>
                <c:pt idx="43">
                  <c:v>0.83746364270634177</c:v>
                </c:pt>
                <c:pt idx="44">
                  <c:v>-2.8471771725966777</c:v>
                </c:pt>
                <c:pt idx="45">
                  <c:v>-5.5185637914839241</c:v>
                </c:pt>
                <c:pt idx="46">
                  <c:v>-6.0865242807008464</c:v>
                </c:pt>
                <c:pt idx="47">
                  <c:v>-1.7337369778123273</c:v>
                </c:pt>
              </c:numCache>
            </c:numRef>
          </c:xVal>
          <c:yVal>
            <c:numRef>
              <c:f>DataExcel!$B$2:$B$49</c:f>
              <c:numCache>
                <c:formatCode>0.0</c:formatCode>
                <c:ptCount val="48"/>
                <c:pt idx="0">
                  <c:v>4.4328490184138047</c:v>
                </c:pt>
                <c:pt idx="1">
                  <c:v>4.0696178901976907</c:v>
                </c:pt>
                <c:pt idx="2">
                  <c:v>1.0839168105622292</c:v>
                </c:pt>
                <c:pt idx="3">
                  <c:v>1.6646797602345202</c:v>
                </c:pt>
                <c:pt idx="4">
                  <c:v>4.4797245935920671</c:v>
                </c:pt>
                <c:pt idx="5">
                  <c:v>7.5648022217588817</c:v>
                </c:pt>
                <c:pt idx="6">
                  <c:v>2.576589460798445</c:v>
                </c:pt>
                <c:pt idx="7">
                  <c:v>6.8890652052622272</c:v>
                </c:pt>
                <c:pt idx="8">
                  <c:v>7.8259352815955907</c:v>
                </c:pt>
                <c:pt idx="9">
                  <c:v>3.6539911028234542</c:v>
                </c:pt>
                <c:pt idx="10">
                  <c:v>3.1343762851587371</c:v>
                </c:pt>
                <c:pt idx="11">
                  <c:v>3.7159918908105283</c:v>
                </c:pt>
                <c:pt idx="12">
                  <c:v>6.1064085882263583</c:v>
                </c:pt>
                <c:pt idx="13">
                  <c:v>8.9372833087779497</c:v>
                </c:pt>
                <c:pt idx="14">
                  <c:v>3.7883324578187114</c:v>
                </c:pt>
                <c:pt idx="15">
                  <c:v>5.2281034429699389</c:v>
                </c:pt>
                <c:pt idx="16">
                  <c:v>8.4740061696639657</c:v>
                </c:pt>
                <c:pt idx="17">
                  <c:v>6.3792050264733149</c:v>
                </c:pt>
                <c:pt idx="18">
                  <c:v>6.8649980641528145</c:v>
                </c:pt>
                <c:pt idx="19">
                  <c:v>8.8633175351254181</c:v>
                </c:pt>
                <c:pt idx="20">
                  <c:v>7.9204336945012557</c:v>
                </c:pt>
                <c:pt idx="21">
                  <c:v>6.1974979422584369</c:v>
                </c:pt>
                <c:pt idx="22">
                  <c:v>-8.0190658889659971</c:v>
                </c:pt>
                <c:pt idx="24">
                  <c:v>-3.0639329690680057</c:v>
                </c:pt>
                <c:pt idx="25">
                  <c:v>6.833105801728351</c:v>
                </c:pt>
                <c:pt idx="26">
                  <c:v>-4.7313310107406181</c:v>
                </c:pt>
                <c:pt idx="27">
                  <c:v>5.5569514391188477</c:v>
                </c:pt>
                <c:pt idx="28">
                  <c:v>5.1490251031023604</c:v>
                </c:pt>
                <c:pt idx="29">
                  <c:v>8.9411604271229237</c:v>
                </c:pt>
                <c:pt idx="30">
                  <c:v>8.1678771634470735</c:v>
                </c:pt>
                <c:pt idx="31">
                  <c:v>6.9236177404192318</c:v>
                </c:pt>
                <c:pt idx="32">
                  <c:v>4.5180655185058214</c:v>
                </c:pt>
                <c:pt idx="33">
                  <c:v>0.69190861018601879</c:v>
                </c:pt>
                <c:pt idx="34">
                  <c:v>-4.6459330837003421</c:v>
                </c:pt>
                <c:pt idx="35">
                  <c:v>8.6665402546819053</c:v>
                </c:pt>
                <c:pt idx="36">
                  <c:v>0.54634216901155241</c:v>
                </c:pt>
                <c:pt idx="37">
                  <c:v>6.2212640950175029</c:v>
                </c:pt>
                <c:pt idx="38">
                  <c:v>7.6738369723516371</c:v>
                </c:pt>
                <c:pt idx="39">
                  <c:v>4.8483824332998608</c:v>
                </c:pt>
                <c:pt idx="40">
                  <c:v>9.0439805522404697</c:v>
                </c:pt>
                <c:pt idx="41">
                  <c:v>12.20767397604989</c:v>
                </c:pt>
                <c:pt idx="42">
                  <c:v>2.6246925658185205</c:v>
                </c:pt>
                <c:pt idx="43">
                  <c:v>7.8382570162689831</c:v>
                </c:pt>
                <c:pt idx="44">
                  <c:v>7.8533617329402858</c:v>
                </c:pt>
                <c:pt idx="45">
                  <c:v>1.4437583141967139</c:v>
                </c:pt>
                <c:pt idx="46">
                  <c:v>-13.741761761520848</c:v>
                </c:pt>
                <c:pt idx="47">
                  <c:v>3.4720904350968596</c:v>
                </c:pt>
              </c:numCache>
            </c:numRef>
          </c:yVal>
          <c:smooth val="0"/>
        </c:ser>
        <c:ser>
          <c:idx val="1"/>
          <c:order val="1"/>
          <c:tx>
            <c:v>Predicted GNI_gr_next </c:v>
          </c:tx>
          <c:spPr>
            <a:ln w="28575">
              <a:noFill/>
            </a:ln>
          </c:spPr>
          <c:xVal>
            <c:numRef>
              <c:f>DataExcel!$D$2:$D$49</c:f>
              <c:numCache>
                <c:formatCode>0.0</c:formatCode>
                <c:ptCount val="48"/>
                <c:pt idx="0">
                  <c:v>-4.8316538856009608</c:v>
                </c:pt>
                <c:pt idx="1">
                  <c:v>-5.9066801359070569</c:v>
                </c:pt>
                <c:pt idx="2">
                  <c:v>-6.4220731939955238</c:v>
                </c:pt>
                <c:pt idx="3">
                  <c:v>-3.6647673994097727</c:v>
                </c:pt>
                <c:pt idx="4">
                  <c:v>-3.4630902828965007</c:v>
                </c:pt>
                <c:pt idx="5">
                  <c:v>-2.6907351212029278</c:v>
                </c:pt>
                <c:pt idx="6">
                  <c:v>-2.3508724793886153</c:v>
                </c:pt>
                <c:pt idx="7">
                  <c:v>-0.74116576357036901</c:v>
                </c:pt>
                <c:pt idx="8">
                  <c:v>-1.8066823303536101</c:v>
                </c:pt>
                <c:pt idx="9">
                  <c:v>-2.8740159119707918</c:v>
                </c:pt>
                <c:pt idx="10">
                  <c:v>-3.969940231245507</c:v>
                </c:pt>
                <c:pt idx="11">
                  <c:v>9.9512040465690302E-2</c:v>
                </c:pt>
                <c:pt idx="12">
                  <c:v>6.6702160024338308</c:v>
                </c:pt>
                <c:pt idx="13">
                  <c:v>17.046773926024215</c:v>
                </c:pt>
                <c:pt idx="14">
                  <c:v>20.02710249671485</c:v>
                </c:pt>
                <c:pt idx="15">
                  <c:v>12.676103582450022</c:v>
                </c:pt>
                <c:pt idx="16">
                  <c:v>10.79098896198821</c:v>
                </c:pt>
                <c:pt idx="17">
                  <c:v>11.3716945436654</c:v>
                </c:pt>
                <c:pt idx="18">
                  <c:v>12.253929712295141</c:v>
                </c:pt>
                <c:pt idx="19">
                  <c:v>13.692883439486861</c:v>
                </c:pt>
                <c:pt idx="20">
                  <c:v>12.727549020639254</c:v>
                </c:pt>
                <c:pt idx="21">
                  <c:v>8.621998223659503</c:v>
                </c:pt>
                <c:pt idx="22">
                  <c:v>9.233747427595782</c:v>
                </c:pt>
                <c:pt idx="24">
                  <c:v>1.1573156399954549</c:v>
                </c:pt>
                <c:pt idx="25">
                  <c:v>0.15389511001557651</c:v>
                </c:pt>
                <c:pt idx="26">
                  <c:v>-2.996401235317681</c:v>
                </c:pt>
                <c:pt idx="27">
                  <c:v>4.1255335091674947</c:v>
                </c:pt>
                <c:pt idx="28">
                  <c:v>1.6345368952272892</c:v>
                </c:pt>
                <c:pt idx="29">
                  <c:v>-1.0434518060716385</c:v>
                </c:pt>
                <c:pt idx="30">
                  <c:v>-2.634060125517629</c:v>
                </c:pt>
                <c:pt idx="31">
                  <c:v>-3.4961273398209274</c:v>
                </c:pt>
                <c:pt idx="32">
                  <c:v>-4.9111430065701551</c:v>
                </c:pt>
                <c:pt idx="33">
                  <c:v>-5.1606311210376665</c:v>
                </c:pt>
                <c:pt idx="34">
                  <c:v>-4.4327593666403917</c:v>
                </c:pt>
                <c:pt idx="35">
                  <c:v>-1.1763655536869273</c:v>
                </c:pt>
                <c:pt idx="36">
                  <c:v>-2.2740339009035768</c:v>
                </c:pt>
                <c:pt idx="37">
                  <c:v>5.4558743953768944</c:v>
                </c:pt>
                <c:pt idx="38">
                  <c:v>5.0314576350914333</c:v>
                </c:pt>
                <c:pt idx="39">
                  <c:v>1.6264263675988051</c:v>
                </c:pt>
                <c:pt idx="40">
                  <c:v>4.3802311677959347</c:v>
                </c:pt>
                <c:pt idx="41">
                  <c:v>2.569348853911066</c:v>
                </c:pt>
                <c:pt idx="42">
                  <c:v>7.5134810917003998</c:v>
                </c:pt>
                <c:pt idx="43">
                  <c:v>0.83746364270634177</c:v>
                </c:pt>
                <c:pt idx="44">
                  <c:v>-2.8471771725966777</c:v>
                </c:pt>
                <c:pt idx="45">
                  <c:v>-5.5185637914839241</c:v>
                </c:pt>
                <c:pt idx="46">
                  <c:v>-6.0865242807008464</c:v>
                </c:pt>
                <c:pt idx="47">
                  <c:v>-1.7337369778123273</c:v>
                </c:pt>
              </c:numCache>
            </c:numRef>
          </c:xVal>
          <c:yVal>
            <c:numRef>
              <c:f>Sheet3!$B$25:$B$71</c:f>
              <c:numCache>
                <c:formatCode>General</c:formatCode>
                <c:ptCount val="47"/>
                <c:pt idx="0">
                  <c:v>2.9295947910317253</c:v>
                </c:pt>
                <c:pt idx="1">
                  <c:v>2.6994128599676337</c:v>
                </c:pt>
                <c:pt idx="2">
                  <c:v>2.5890581878523697</c:v>
                </c:pt>
                <c:pt idx="3">
                  <c:v>3.1794456059747103</c:v>
                </c:pt>
                <c:pt idx="4">
                  <c:v>3.2226282055784359</c:v>
                </c:pt>
                <c:pt idx="5">
                  <c:v>3.388002960413794</c:v>
                </c:pt>
                <c:pt idx="6">
                  <c:v>3.4607734989630501</c:v>
                </c:pt>
                <c:pt idx="7">
                  <c:v>3.8054398735640231</c:v>
                </c:pt>
                <c:pt idx="8">
                  <c:v>3.5772941321431855</c:v>
                </c:pt>
                <c:pt idx="9">
                  <c:v>3.3487593360521672</c:v>
                </c:pt>
                <c:pt idx="10">
                  <c:v>3.1141027627462354</c:v>
                </c:pt>
                <c:pt idx="11">
                  <c:v>3.9854437016385855</c:v>
                </c:pt>
                <c:pt idx="12">
                  <c:v>5.392346394466462</c:v>
                </c:pt>
                <c:pt idx="13">
                  <c:v>7.6141490155376657</c:v>
                </c:pt>
                <c:pt idx="14">
                  <c:v>8.2522895124899218</c:v>
                </c:pt>
                <c:pt idx="15">
                  <c:v>6.67831201672763</c:v>
                </c:pt>
                <c:pt idx="16">
                  <c:v>6.2746759906384995</c:v>
                </c:pt>
                <c:pt idx="17">
                  <c:v>6.3990152168965491</c:v>
                </c:pt>
                <c:pt idx="18">
                  <c:v>6.5879172039038671</c:v>
                </c:pt>
                <c:pt idx="19">
                  <c:v>6.8960223757939039</c:v>
                </c:pt>
                <c:pt idx="20">
                  <c:v>6.6893273852392952</c:v>
                </c:pt>
                <c:pt idx="21">
                  <c:v>5.8102571204327962</c:v>
                </c:pt>
                <c:pt idx="22">
                  <c:v>5.9412433294196738</c:v>
                </c:pt>
                <c:pt idx="23">
                  <c:v>4.2119379618084922</c:v>
                </c:pt>
                <c:pt idx="24">
                  <c:v>3.9970880684274164</c:v>
                </c:pt>
                <c:pt idx="25">
                  <c:v>3.3225544968178982</c:v>
                </c:pt>
                <c:pt idx="26">
                  <c:v>4.8474853456518385</c:v>
                </c:pt>
                <c:pt idx="27">
                  <c:v>4.3141193829996638</c:v>
                </c:pt>
                <c:pt idx="28">
                  <c:v>3.7407151424452696</c:v>
                </c:pt>
                <c:pt idx="29">
                  <c:v>3.4001380686924771</c:v>
                </c:pt>
                <c:pt idx="30">
                  <c:v>3.2155543936065203</c:v>
                </c:pt>
                <c:pt idx="31">
                  <c:v>2.9125747793268326</c:v>
                </c:pt>
                <c:pt idx="32">
                  <c:v>2.8591550084614057</c:v>
                </c:pt>
                <c:pt idx="33">
                  <c:v>3.0150050874213079</c:v>
                </c:pt>
                <c:pt idx="34">
                  <c:v>3.7122559833481392</c:v>
                </c:pt>
                <c:pt idx="35">
                  <c:v>3.4772259831427341</c:v>
                </c:pt>
                <c:pt idx="36">
                  <c:v>5.1323346077735801</c:v>
                </c:pt>
                <c:pt idx="37">
                  <c:v>5.0414595529266339</c:v>
                </c:pt>
                <c:pt idx="38">
                  <c:v>4.312382777115908</c:v>
                </c:pt>
                <c:pt idx="39">
                  <c:v>4.902020571079035</c:v>
                </c:pt>
                <c:pt idx="40">
                  <c:v>4.5142789807493644</c:v>
                </c:pt>
                <c:pt idx="41">
                  <c:v>5.5729042055813487</c:v>
                </c:pt>
                <c:pt idx="42">
                  <c:v>4.1434520523995344</c:v>
                </c:pt>
                <c:pt idx="43">
                  <c:v>3.3545059797780303</c:v>
                </c:pt>
                <c:pt idx="44">
                  <c:v>2.7825153605916095</c:v>
                </c:pt>
                <c:pt idx="45">
                  <c:v>2.6609050816436932</c:v>
                </c:pt>
                <c:pt idx="46">
                  <c:v>3.5929130085244112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518400"/>
        <c:axId val="82520320"/>
      </c:scatterChart>
      <c:valAx>
        <c:axId val="82518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TradeBal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82520320"/>
        <c:crosses val="autoZero"/>
        <c:crossBetween val="midCat"/>
      </c:valAx>
      <c:valAx>
        <c:axId val="825203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GNI_gr_next 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8251840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Normal Probability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Sheet3!$F$25:$F$71</c:f>
              <c:numCache>
                <c:formatCode>General</c:formatCode>
                <c:ptCount val="47"/>
                <c:pt idx="0">
                  <c:v>1.0638297872340425</c:v>
                </c:pt>
                <c:pt idx="1">
                  <c:v>3.1914893617021276</c:v>
                </c:pt>
                <c:pt idx="2">
                  <c:v>5.3191489361702127</c:v>
                </c:pt>
                <c:pt idx="3">
                  <c:v>7.4468085106382977</c:v>
                </c:pt>
                <c:pt idx="4">
                  <c:v>9.5744680851063819</c:v>
                </c:pt>
                <c:pt idx="5">
                  <c:v>11.702127659574469</c:v>
                </c:pt>
                <c:pt idx="6">
                  <c:v>13.829787234042552</c:v>
                </c:pt>
                <c:pt idx="7">
                  <c:v>15.957446808510639</c:v>
                </c:pt>
                <c:pt idx="8">
                  <c:v>18.085106382978722</c:v>
                </c:pt>
                <c:pt idx="9">
                  <c:v>20.212765957446805</c:v>
                </c:pt>
                <c:pt idx="10">
                  <c:v>22.340425531914892</c:v>
                </c:pt>
                <c:pt idx="11">
                  <c:v>24.468085106382979</c:v>
                </c:pt>
                <c:pt idx="12">
                  <c:v>26.595744680851062</c:v>
                </c:pt>
                <c:pt idx="13">
                  <c:v>28.723404255319146</c:v>
                </c:pt>
                <c:pt idx="14">
                  <c:v>30.851063829787233</c:v>
                </c:pt>
                <c:pt idx="15">
                  <c:v>32.978723404255319</c:v>
                </c:pt>
                <c:pt idx="16">
                  <c:v>35.106382978723403</c:v>
                </c:pt>
                <c:pt idx="17">
                  <c:v>37.234042553191486</c:v>
                </c:pt>
                <c:pt idx="18">
                  <c:v>39.361702127659569</c:v>
                </c:pt>
                <c:pt idx="19">
                  <c:v>41.48936170212766</c:v>
                </c:pt>
                <c:pt idx="20">
                  <c:v>43.617021276595743</c:v>
                </c:pt>
                <c:pt idx="21">
                  <c:v>45.744680851063826</c:v>
                </c:pt>
                <c:pt idx="22">
                  <c:v>47.872340425531917</c:v>
                </c:pt>
                <c:pt idx="23">
                  <c:v>50</c:v>
                </c:pt>
                <c:pt idx="24">
                  <c:v>52.127659574468083</c:v>
                </c:pt>
                <c:pt idx="25">
                  <c:v>54.255319148936167</c:v>
                </c:pt>
                <c:pt idx="26">
                  <c:v>56.38297872340425</c:v>
                </c:pt>
                <c:pt idx="27">
                  <c:v>58.51063829787234</c:v>
                </c:pt>
                <c:pt idx="28">
                  <c:v>60.638297872340424</c:v>
                </c:pt>
                <c:pt idx="29">
                  <c:v>62.765957446808507</c:v>
                </c:pt>
                <c:pt idx="30">
                  <c:v>64.893617021276597</c:v>
                </c:pt>
                <c:pt idx="31">
                  <c:v>67.021276595744681</c:v>
                </c:pt>
                <c:pt idx="32">
                  <c:v>69.148936170212764</c:v>
                </c:pt>
                <c:pt idx="33">
                  <c:v>71.276595744680847</c:v>
                </c:pt>
                <c:pt idx="34">
                  <c:v>73.40425531914893</c:v>
                </c:pt>
                <c:pt idx="35">
                  <c:v>75.531914893617014</c:v>
                </c:pt>
                <c:pt idx="36">
                  <c:v>77.659574468085097</c:v>
                </c:pt>
                <c:pt idx="37">
                  <c:v>79.787234042553195</c:v>
                </c:pt>
                <c:pt idx="38">
                  <c:v>81.914893617021278</c:v>
                </c:pt>
                <c:pt idx="39">
                  <c:v>84.042553191489361</c:v>
                </c:pt>
                <c:pt idx="40">
                  <c:v>86.170212765957444</c:v>
                </c:pt>
                <c:pt idx="41">
                  <c:v>88.297872340425528</c:v>
                </c:pt>
                <c:pt idx="42">
                  <c:v>90.425531914893611</c:v>
                </c:pt>
                <c:pt idx="43">
                  <c:v>92.553191489361694</c:v>
                </c:pt>
                <c:pt idx="44">
                  <c:v>94.680851063829792</c:v>
                </c:pt>
                <c:pt idx="45">
                  <c:v>96.808510638297875</c:v>
                </c:pt>
                <c:pt idx="46">
                  <c:v>98.936170212765958</c:v>
                </c:pt>
              </c:numCache>
            </c:numRef>
          </c:xVal>
          <c:yVal>
            <c:numRef>
              <c:f>Sheet3!$G$25:$G$71</c:f>
              <c:numCache>
                <c:formatCode>General</c:formatCode>
                <c:ptCount val="47"/>
                <c:pt idx="0">
                  <c:v>-13.741761761520848</c:v>
                </c:pt>
                <c:pt idx="1">
                  <c:v>-8.0190658889659971</c:v>
                </c:pt>
                <c:pt idx="2">
                  <c:v>-4.7313310107406181</c:v>
                </c:pt>
                <c:pt idx="3">
                  <c:v>-4.6459330837003421</c:v>
                </c:pt>
                <c:pt idx="4">
                  <c:v>-3.0639329690680057</c:v>
                </c:pt>
                <c:pt idx="5">
                  <c:v>0.54634216901155241</c:v>
                </c:pt>
                <c:pt idx="6">
                  <c:v>0.69190861018601879</c:v>
                </c:pt>
                <c:pt idx="7">
                  <c:v>1.0839168105622292</c:v>
                </c:pt>
                <c:pt idx="8">
                  <c:v>1.4437583141967139</c:v>
                </c:pt>
                <c:pt idx="9">
                  <c:v>1.6646797602345202</c:v>
                </c:pt>
                <c:pt idx="10">
                  <c:v>2.576589460798445</c:v>
                </c:pt>
                <c:pt idx="11">
                  <c:v>2.6246925658185205</c:v>
                </c:pt>
                <c:pt idx="12">
                  <c:v>3.1343762851587371</c:v>
                </c:pt>
                <c:pt idx="13">
                  <c:v>3.4720904350968596</c:v>
                </c:pt>
                <c:pt idx="14">
                  <c:v>3.6539911028234542</c:v>
                </c:pt>
                <c:pt idx="15">
                  <c:v>3.7159918908105283</c:v>
                </c:pt>
                <c:pt idx="16">
                  <c:v>3.7883324578187114</c:v>
                </c:pt>
                <c:pt idx="17">
                  <c:v>4.0696178901976907</c:v>
                </c:pt>
                <c:pt idx="18">
                  <c:v>4.4328490184138047</c:v>
                </c:pt>
                <c:pt idx="19">
                  <c:v>4.4797245935920671</c:v>
                </c:pt>
                <c:pt idx="20">
                  <c:v>4.5180655185058214</c:v>
                </c:pt>
                <c:pt idx="21">
                  <c:v>4.8483824332998608</c:v>
                </c:pt>
                <c:pt idx="22">
                  <c:v>5.1490251031023604</c:v>
                </c:pt>
                <c:pt idx="23">
                  <c:v>5.2281034429699389</c:v>
                </c:pt>
                <c:pt idx="24">
                  <c:v>5.5569514391188477</c:v>
                </c:pt>
                <c:pt idx="25">
                  <c:v>6.1064085882263583</c:v>
                </c:pt>
                <c:pt idx="26">
                  <c:v>6.1974979422584369</c:v>
                </c:pt>
                <c:pt idx="27">
                  <c:v>6.2212640950175029</c:v>
                </c:pt>
                <c:pt idx="28">
                  <c:v>6.3792050264733149</c:v>
                </c:pt>
                <c:pt idx="29">
                  <c:v>6.833105801728351</c:v>
                </c:pt>
                <c:pt idx="30">
                  <c:v>6.8649980641528145</c:v>
                </c:pt>
                <c:pt idx="31">
                  <c:v>6.8890652052622272</c:v>
                </c:pt>
                <c:pt idx="32">
                  <c:v>6.9236177404192318</c:v>
                </c:pt>
                <c:pt idx="33">
                  <c:v>7.5648022217588817</c:v>
                </c:pt>
                <c:pt idx="34">
                  <c:v>7.6738369723516371</c:v>
                </c:pt>
                <c:pt idx="35">
                  <c:v>7.8259352815955907</c:v>
                </c:pt>
                <c:pt idx="36">
                  <c:v>7.8382570162689831</c:v>
                </c:pt>
                <c:pt idx="37">
                  <c:v>7.8533617329402858</c:v>
                </c:pt>
                <c:pt idx="38">
                  <c:v>7.9204336945012557</c:v>
                </c:pt>
                <c:pt idx="39">
                  <c:v>8.1678771634470735</c:v>
                </c:pt>
                <c:pt idx="40">
                  <c:v>8.4740061696639657</c:v>
                </c:pt>
                <c:pt idx="41">
                  <c:v>8.6665402546819053</c:v>
                </c:pt>
                <c:pt idx="42">
                  <c:v>8.8633175351254181</c:v>
                </c:pt>
                <c:pt idx="43">
                  <c:v>8.9372833087779497</c:v>
                </c:pt>
                <c:pt idx="44">
                  <c:v>8.9411604271229237</c:v>
                </c:pt>
                <c:pt idx="45">
                  <c:v>9.0439805522404697</c:v>
                </c:pt>
                <c:pt idx="46">
                  <c:v>12.20767397604989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019264"/>
        <c:axId val="83127680"/>
      </c:scatterChart>
      <c:valAx>
        <c:axId val="83019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Sample Percentile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3127680"/>
        <c:crosses val="autoZero"/>
        <c:crossBetween val="midCat"/>
      </c:valAx>
      <c:valAx>
        <c:axId val="831276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GNI_gr_next 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30192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PrivCap_ch   Residual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DataExcel!$C$2:$C$49</c:f>
              <c:numCache>
                <c:formatCode>0.0</c:formatCode>
                <c:ptCount val="48"/>
                <c:pt idx="0">
                  <c:v>4.2955260265987505E-2</c:v>
                </c:pt>
                <c:pt idx="1">
                  <c:v>-8.486369011167838E-2</c:v>
                </c:pt>
                <c:pt idx="2">
                  <c:v>2.99993299712024</c:v>
                </c:pt>
                <c:pt idx="3">
                  <c:v>-3.7615452834630148</c:v>
                </c:pt>
                <c:pt idx="4">
                  <c:v>-0.70941479528938389</c:v>
                </c:pt>
                <c:pt idx="5">
                  <c:v>0.17919114617240028</c:v>
                </c:pt>
                <c:pt idx="6">
                  <c:v>5.2050724867851734</c:v>
                </c:pt>
                <c:pt idx="7">
                  <c:v>-1.8910690862113482</c:v>
                </c:pt>
                <c:pt idx="8">
                  <c:v>-4.1446507053700454</c:v>
                </c:pt>
                <c:pt idx="9">
                  <c:v>0.49230762594718414</c:v>
                </c:pt>
                <c:pt idx="10">
                  <c:v>-1.2538253623358646</c:v>
                </c:pt>
                <c:pt idx="11">
                  <c:v>3.879372182855108</c:v>
                </c:pt>
                <c:pt idx="12">
                  <c:v>-7.988104574677684</c:v>
                </c:pt>
                <c:pt idx="13">
                  <c:v>-3.6515217241919578</c:v>
                </c:pt>
                <c:pt idx="14">
                  <c:v>-4.2368943101397205</c:v>
                </c:pt>
                <c:pt idx="15">
                  <c:v>4.0145759179539606</c:v>
                </c:pt>
                <c:pt idx="16">
                  <c:v>0.97974355277924186</c:v>
                </c:pt>
                <c:pt idx="17">
                  <c:v>-2.2958903752147739</c:v>
                </c:pt>
                <c:pt idx="18">
                  <c:v>1.8454488085220773</c:v>
                </c:pt>
                <c:pt idx="19">
                  <c:v>-1.8605747101040457</c:v>
                </c:pt>
                <c:pt idx="20">
                  <c:v>3.7218371915858603</c:v>
                </c:pt>
                <c:pt idx="21">
                  <c:v>-1.1161047673166637</c:v>
                </c:pt>
                <c:pt idx="22">
                  <c:v>-2.0968572685000222</c:v>
                </c:pt>
                <c:pt idx="24">
                  <c:v>-3.4319336673745684</c:v>
                </c:pt>
                <c:pt idx="25">
                  <c:v>3.7075714818807324</c:v>
                </c:pt>
                <c:pt idx="26">
                  <c:v>-1.002811669296797</c:v>
                </c:pt>
                <c:pt idx="27">
                  <c:v>-1.2728342603797544</c:v>
                </c:pt>
                <c:pt idx="28">
                  <c:v>0.9962211988930525</c:v>
                </c:pt>
                <c:pt idx="29">
                  <c:v>1.0680153015726945</c:v>
                </c:pt>
                <c:pt idx="30">
                  <c:v>1.3402682392655396</c:v>
                </c:pt>
                <c:pt idx="31">
                  <c:v>2.0816243125429104</c:v>
                </c:pt>
                <c:pt idx="32">
                  <c:v>0.38597124610121458</c:v>
                </c:pt>
                <c:pt idx="33">
                  <c:v>-1.8146246959856289</c:v>
                </c:pt>
                <c:pt idx="34">
                  <c:v>-1.5750519606110984</c:v>
                </c:pt>
                <c:pt idx="35">
                  <c:v>-0.48245423729735881</c:v>
                </c:pt>
                <c:pt idx="36">
                  <c:v>-2.4591541772573522</c:v>
                </c:pt>
                <c:pt idx="37">
                  <c:v>-0.61964799233028267</c:v>
                </c:pt>
                <c:pt idx="38">
                  <c:v>1.0654379582999247</c:v>
                </c:pt>
                <c:pt idx="39">
                  <c:v>-0.43674151436955544</c:v>
                </c:pt>
                <c:pt idx="40">
                  <c:v>0.53665204156266233</c:v>
                </c:pt>
                <c:pt idx="41">
                  <c:v>2.1024706331907388</c:v>
                </c:pt>
                <c:pt idx="42">
                  <c:v>1.278865837552642</c:v>
                </c:pt>
                <c:pt idx="43">
                  <c:v>6.1226067234804171</c:v>
                </c:pt>
                <c:pt idx="44">
                  <c:v>-3.2959843958022788</c:v>
                </c:pt>
                <c:pt idx="45">
                  <c:v>1.8404373611429712</c:v>
                </c:pt>
                <c:pt idx="46">
                  <c:v>-5.70870749756088</c:v>
                </c:pt>
                <c:pt idx="47">
                  <c:v>-2.1409760395319455</c:v>
                </c:pt>
              </c:numCache>
            </c:numRef>
          </c:xVal>
          <c:yVal>
            <c:numRef>
              <c:f>RegResults!$C$26:$C$72</c:f>
              <c:numCache>
                <c:formatCode>General</c:formatCode>
                <c:ptCount val="47"/>
                <c:pt idx="0">
                  <c:v>1.4256127774064264</c:v>
                </c:pt>
                <c:pt idx="1">
                  <c:v>1.380806389964345</c:v>
                </c:pt>
                <c:pt idx="2">
                  <c:v>-3.2052458841983222</c:v>
                </c:pt>
                <c:pt idx="3">
                  <c:v>0.50900628437727069</c:v>
                </c:pt>
                <c:pt idx="4">
                  <c:v>1.5770107578147528</c:v>
                </c:pt>
                <c:pt idx="5">
                  <c:v>3.9893482941710765</c:v>
                </c:pt>
                <c:pt idx="6">
                  <c:v>-3.8774659513949015</c:v>
                </c:pt>
                <c:pt idx="7">
                  <c:v>4.0188667898602004</c:v>
                </c:pt>
                <c:pt idx="8">
                  <c:v>6.4564619313205993</c:v>
                </c:pt>
                <c:pt idx="9">
                  <c:v>-5.3787524005043608E-2</c:v>
                </c:pt>
                <c:pt idx="10">
                  <c:v>0.65156174285447133</c:v>
                </c:pt>
                <c:pt idx="11">
                  <c:v>-2.5628439638345775</c:v>
                </c:pt>
                <c:pt idx="12">
                  <c:v>4.9292589518372809</c:v>
                </c:pt>
                <c:pt idx="13">
                  <c:v>2.9576657637904891</c:v>
                </c:pt>
                <c:pt idx="14">
                  <c:v>-2.5504414876439849</c:v>
                </c:pt>
                <c:pt idx="15">
                  <c:v>-4.0180677011923578</c:v>
                </c:pt>
                <c:pt idx="16">
                  <c:v>1.352344802385689</c:v>
                </c:pt>
                <c:pt idx="17">
                  <c:v>0.94921177692968506</c:v>
                </c:pt>
                <c:pt idx="18">
                  <c:v>-1.0754438047284101</c:v>
                </c:pt>
                <c:pt idx="19">
                  <c:v>2.6570043545371753</c:v>
                </c:pt>
                <c:pt idx="20">
                  <c:v>-1.1744516881322529</c:v>
                </c:pt>
                <c:pt idx="21">
                  <c:v>0.74241666474129975</c:v>
                </c:pt>
                <c:pt idx="22">
                  <c:v>-13.068338580399018</c:v>
                </c:pt>
                <c:pt idx="23">
                  <c:v>-5.512110426105659</c:v>
                </c:pt>
                <c:pt idx="24">
                  <c:v>0.63749283991777261</c:v>
                </c:pt>
                <c:pt idx="25">
                  <c:v>-7.5778780180277137</c:v>
                </c:pt>
                <c:pt idx="26">
                  <c:v>1.2231669990645342</c:v>
                </c:pt>
                <c:pt idx="27">
                  <c:v>0.12371702083425085</c:v>
                </c:pt>
                <c:pt idx="28">
                  <c:v>4.4916542698358928</c:v>
                </c:pt>
                <c:pt idx="29">
                  <c:v>3.932431988177294</c:v>
                </c:pt>
                <c:pt idx="30">
                  <c:v>2.4733178950654553</c:v>
                </c:pt>
                <c:pt idx="31">
                  <c:v>1.3379774113040765</c:v>
                </c:pt>
                <c:pt idx="32">
                  <c:v>-1.2046248598308835</c:v>
                </c:pt>
                <c:pt idx="33">
                  <c:v>-6.8433326396864427</c:v>
                </c:pt>
                <c:pt idx="34">
                  <c:v>5.1115282094331382</c:v>
                </c:pt>
                <c:pt idx="35">
                  <c:v>-1.6548315301635088</c:v>
                </c:pt>
                <c:pt idx="36">
                  <c:v>1.2176074084357937</c:v>
                </c:pt>
                <c:pt idx="37">
                  <c:v>1.8288358131767763</c:v>
                </c:pt>
                <c:pt idx="38">
                  <c:v>0.62339437229538497</c:v>
                </c:pt>
                <c:pt idx="39">
                  <c:v>3.6433720579308</c:v>
                </c:pt>
                <c:pt idx="40">
                  <c:v>6.3509965137332269</c:v>
                </c:pt>
                <c:pt idx="41">
                  <c:v>-3.9099754422100661</c:v>
                </c:pt>
                <c:pt idx="42">
                  <c:v>0.13978541788372745</c:v>
                </c:pt>
                <c:pt idx="43">
                  <c:v>6.2502694368505853</c:v>
                </c:pt>
                <c:pt idx="44">
                  <c:v>-2.4070896309296703</c:v>
                </c:pt>
                <c:pt idx="45">
                  <c:v>-13.255580082855984</c:v>
                </c:pt>
                <c:pt idx="46">
                  <c:v>0.96938427940934568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217792"/>
        <c:axId val="98776960"/>
      </c:scatterChart>
      <c:valAx>
        <c:axId val="83217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PrivCap_ch 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98776960"/>
        <c:crosses val="autoZero"/>
        <c:crossBetween val="midCat"/>
      </c:valAx>
      <c:valAx>
        <c:axId val="987769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Residuals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32177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TradeBal  Residual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DataExcel!$D$2:$D$49</c:f>
              <c:numCache>
                <c:formatCode>0.0</c:formatCode>
                <c:ptCount val="48"/>
                <c:pt idx="0">
                  <c:v>-4.8316538856009608</c:v>
                </c:pt>
                <c:pt idx="1">
                  <c:v>-5.9066801359070569</c:v>
                </c:pt>
                <c:pt idx="2">
                  <c:v>-6.4220731939955238</c:v>
                </c:pt>
                <c:pt idx="3">
                  <c:v>-3.6647673994097727</c:v>
                </c:pt>
                <c:pt idx="4">
                  <c:v>-3.4630902828965007</c:v>
                </c:pt>
                <c:pt idx="5">
                  <c:v>-2.6907351212029278</c:v>
                </c:pt>
                <c:pt idx="6">
                  <c:v>-2.3508724793886153</c:v>
                </c:pt>
                <c:pt idx="7">
                  <c:v>-0.74116576357036901</c:v>
                </c:pt>
                <c:pt idx="8">
                  <c:v>-1.8066823303536101</c:v>
                </c:pt>
                <c:pt idx="9">
                  <c:v>-2.8740159119707918</c:v>
                </c:pt>
                <c:pt idx="10">
                  <c:v>-3.969940231245507</c:v>
                </c:pt>
                <c:pt idx="11">
                  <c:v>9.9512040465690302E-2</c:v>
                </c:pt>
                <c:pt idx="12">
                  <c:v>6.6702160024338308</c:v>
                </c:pt>
                <c:pt idx="13">
                  <c:v>17.046773926024215</c:v>
                </c:pt>
                <c:pt idx="14">
                  <c:v>20.02710249671485</c:v>
                </c:pt>
                <c:pt idx="15">
                  <c:v>12.676103582450022</c:v>
                </c:pt>
                <c:pt idx="16">
                  <c:v>10.79098896198821</c:v>
                </c:pt>
                <c:pt idx="17">
                  <c:v>11.3716945436654</c:v>
                </c:pt>
                <c:pt idx="18">
                  <c:v>12.253929712295141</c:v>
                </c:pt>
                <c:pt idx="19">
                  <c:v>13.692883439486861</c:v>
                </c:pt>
                <c:pt idx="20">
                  <c:v>12.727549020639254</c:v>
                </c:pt>
                <c:pt idx="21">
                  <c:v>8.621998223659503</c:v>
                </c:pt>
                <c:pt idx="22">
                  <c:v>9.233747427595782</c:v>
                </c:pt>
                <c:pt idx="24">
                  <c:v>1.1573156399954549</c:v>
                </c:pt>
                <c:pt idx="25">
                  <c:v>0.15389511001557651</c:v>
                </c:pt>
                <c:pt idx="26">
                  <c:v>-2.996401235317681</c:v>
                </c:pt>
                <c:pt idx="27">
                  <c:v>4.1255335091674947</c:v>
                </c:pt>
                <c:pt idx="28">
                  <c:v>1.6345368952272892</c:v>
                </c:pt>
                <c:pt idx="29">
                  <c:v>-1.0434518060716385</c:v>
                </c:pt>
                <c:pt idx="30">
                  <c:v>-2.634060125517629</c:v>
                </c:pt>
                <c:pt idx="31">
                  <c:v>-3.4961273398209274</c:v>
                </c:pt>
                <c:pt idx="32">
                  <c:v>-4.9111430065701551</c:v>
                </c:pt>
                <c:pt idx="33">
                  <c:v>-5.1606311210376665</c:v>
                </c:pt>
                <c:pt idx="34">
                  <c:v>-4.4327593666403917</c:v>
                </c:pt>
                <c:pt idx="35">
                  <c:v>-1.1763655536869273</c:v>
                </c:pt>
                <c:pt idx="36">
                  <c:v>-2.2740339009035768</c:v>
                </c:pt>
                <c:pt idx="37">
                  <c:v>5.4558743953768944</c:v>
                </c:pt>
                <c:pt idx="38">
                  <c:v>5.0314576350914333</c:v>
                </c:pt>
                <c:pt idx="39">
                  <c:v>1.6264263675988051</c:v>
                </c:pt>
                <c:pt idx="40">
                  <c:v>4.3802311677959347</c:v>
                </c:pt>
                <c:pt idx="41">
                  <c:v>2.569348853911066</c:v>
                </c:pt>
                <c:pt idx="42">
                  <c:v>7.5134810917003998</c:v>
                </c:pt>
                <c:pt idx="43">
                  <c:v>0.83746364270634177</c:v>
                </c:pt>
                <c:pt idx="44">
                  <c:v>-2.8471771725966777</c:v>
                </c:pt>
                <c:pt idx="45">
                  <c:v>-5.5185637914839241</c:v>
                </c:pt>
                <c:pt idx="46">
                  <c:v>-6.0865242807008464</c:v>
                </c:pt>
                <c:pt idx="47">
                  <c:v>-1.7337369778123273</c:v>
                </c:pt>
              </c:numCache>
            </c:numRef>
          </c:xVal>
          <c:yVal>
            <c:numRef>
              <c:f>RegResults!$C$26:$C$72</c:f>
              <c:numCache>
                <c:formatCode>General</c:formatCode>
                <c:ptCount val="47"/>
                <c:pt idx="0">
                  <c:v>1.4256127774064264</c:v>
                </c:pt>
                <c:pt idx="1">
                  <c:v>1.380806389964345</c:v>
                </c:pt>
                <c:pt idx="2">
                  <c:v>-3.2052458841983222</c:v>
                </c:pt>
                <c:pt idx="3">
                  <c:v>0.50900628437727069</c:v>
                </c:pt>
                <c:pt idx="4">
                  <c:v>1.5770107578147528</c:v>
                </c:pt>
                <c:pt idx="5">
                  <c:v>3.9893482941710765</c:v>
                </c:pt>
                <c:pt idx="6">
                  <c:v>-3.8774659513949015</c:v>
                </c:pt>
                <c:pt idx="7">
                  <c:v>4.0188667898602004</c:v>
                </c:pt>
                <c:pt idx="8">
                  <c:v>6.4564619313205993</c:v>
                </c:pt>
                <c:pt idx="9">
                  <c:v>-5.3787524005043608E-2</c:v>
                </c:pt>
                <c:pt idx="10">
                  <c:v>0.65156174285447133</c:v>
                </c:pt>
                <c:pt idx="11">
                  <c:v>-2.5628439638345775</c:v>
                </c:pt>
                <c:pt idx="12">
                  <c:v>4.9292589518372809</c:v>
                </c:pt>
                <c:pt idx="13">
                  <c:v>2.9576657637904891</c:v>
                </c:pt>
                <c:pt idx="14">
                  <c:v>-2.5504414876439849</c:v>
                </c:pt>
                <c:pt idx="15">
                  <c:v>-4.0180677011923578</c:v>
                </c:pt>
                <c:pt idx="16">
                  <c:v>1.352344802385689</c:v>
                </c:pt>
                <c:pt idx="17">
                  <c:v>0.94921177692968506</c:v>
                </c:pt>
                <c:pt idx="18">
                  <c:v>-1.0754438047284101</c:v>
                </c:pt>
                <c:pt idx="19">
                  <c:v>2.6570043545371753</c:v>
                </c:pt>
                <c:pt idx="20">
                  <c:v>-1.1744516881322529</c:v>
                </c:pt>
                <c:pt idx="21">
                  <c:v>0.74241666474129975</c:v>
                </c:pt>
                <c:pt idx="22">
                  <c:v>-13.068338580399018</c:v>
                </c:pt>
                <c:pt idx="23">
                  <c:v>-5.512110426105659</c:v>
                </c:pt>
                <c:pt idx="24">
                  <c:v>0.63749283991777261</c:v>
                </c:pt>
                <c:pt idx="25">
                  <c:v>-7.5778780180277137</c:v>
                </c:pt>
                <c:pt idx="26">
                  <c:v>1.2231669990645342</c:v>
                </c:pt>
                <c:pt idx="27">
                  <c:v>0.12371702083425085</c:v>
                </c:pt>
                <c:pt idx="28">
                  <c:v>4.4916542698358928</c:v>
                </c:pt>
                <c:pt idx="29">
                  <c:v>3.932431988177294</c:v>
                </c:pt>
                <c:pt idx="30">
                  <c:v>2.4733178950654553</c:v>
                </c:pt>
                <c:pt idx="31">
                  <c:v>1.3379774113040765</c:v>
                </c:pt>
                <c:pt idx="32">
                  <c:v>-1.2046248598308835</c:v>
                </c:pt>
                <c:pt idx="33">
                  <c:v>-6.8433326396864427</c:v>
                </c:pt>
                <c:pt idx="34">
                  <c:v>5.1115282094331382</c:v>
                </c:pt>
                <c:pt idx="35">
                  <c:v>-1.6548315301635088</c:v>
                </c:pt>
                <c:pt idx="36">
                  <c:v>1.2176074084357937</c:v>
                </c:pt>
                <c:pt idx="37">
                  <c:v>1.8288358131767763</c:v>
                </c:pt>
                <c:pt idx="38">
                  <c:v>0.62339437229538497</c:v>
                </c:pt>
                <c:pt idx="39">
                  <c:v>3.6433720579308</c:v>
                </c:pt>
                <c:pt idx="40">
                  <c:v>6.3509965137332269</c:v>
                </c:pt>
                <c:pt idx="41">
                  <c:v>-3.9099754422100661</c:v>
                </c:pt>
                <c:pt idx="42">
                  <c:v>0.13978541788372745</c:v>
                </c:pt>
                <c:pt idx="43">
                  <c:v>6.2502694368505853</c:v>
                </c:pt>
                <c:pt idx="44">
                  <c:v>-2.4070896309296703</c:v>
                </c:pt>
                <c:pt idx="45">
                  <c:v>-13.255580082855984</c:v>
                </c:pt>
                <c:pt idx="46">
                  <c:v>0.96938427940934568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875840"/>
        <c:axId val="135651328"/>
      </c:scatterChart>
      <c:valAx>
        <c:axId val="99875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TradeBal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35651328"/>
        <c:crosses val="autoZero"/>
        <c:crossBetween val="midCat"/>
      </c:valAx>
      <c:valAx>
        <c:axId val="1356513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Residuals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98758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PrivCap_ch  Line Fit 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GNI_gr_next </c:v>
          </c:tx>
          <c:spPr>
            <a:ln w="28575">
              <a:noFill/>
            </a:ln>
          </c:spPr>
          <c:marker>
            <c:symbol val="diamond"/>
            <c:size val="3"/>
          </c:marker>
          <c:xVal>
            <c:numRef>
              <c:f>DataExcel!$C$2:$C$49</c:f>
              <c:numCache>
                <c:formatCode>0.0</c:formatCode>
                <c:ptCount val="48"/>
                <c:pt idx="0">
                  <c:v>4.2955260265987505E-2</c:v>
                </c:pt>
                <c:pt idx="1">
                  <c:v>-8.486369011167838E-2</c:v>
                </c:pt>
                <c:pt idx="2">
                  <c:v>2.99993299712024</c:v>
                </c:pt>
                <c:pt idx="3">
                  <c:v>-3.7615452834630148</c:v>
                </c:pt>
                <c:pt idx="4">
                  <c:v>-0.70941479528938389</c:v>
                </c:pt>
                <c:pt idx="5">
                  <c:v>0.17919114617240028</c:v>
                </c:pt>
                <c:pt idx="6">
                  <c:v>5.2050724867851734</c:v>
                </c:pt>
                <c:pt idx="7">
                  <c:v>-1.8910690862113482</c:v>
                </c:pt>
                <c:pt idx="8">
                  <c:v>-4.1446507053700454</c:v>
                </c:pt>
                <c:pt idx="9">
                  <c:v>0.49230762594718414</c:v>
                </c:pt>
                <c:pt idx="10">
                  <c:v>-1.2538253623358646</c:v>
                </c:pt>
                <c:pt idx="11">
                  <c:v>3.879372182855108</c:v>
                </c:pt>
                <c:pt idx="12">
                  <c:v>-7.988104574677684</c:v>
                </c:pt>
                <c:pt idx="13">
                  <c:v>-3.6515217241919578</c:v>
                </c:pt>
                <c:pt idx="14">
                  <c:v>-4.2368943101397205</c:v>
                </c:pt>
                <c:pt idx="15">
                  <c:v>4.0145759179539606</c:v>
                </c:pt>
                <c:pt idx="16">
                  <c:v>0.97974355277924186</c:v>
                </c:pt>
                <c:pt idx="17">
                  <c:v>-2.2958903752147739</c:v>
                </c:pt>
                <c:pt idx="18">
                  <c:v>1.8454488085220773</c:v>
                </c:pt>
                <c:pt idx="19">
                  <c:v>-1.8605747101040457</c:v>
                </c:pt>
                <c:pt idx="20">
                  <c:v>3.7218371915858603</c:v>
                </c:pt>
                <c:pt idx="21">
                  <c:v>-1.1161047673166637</c:v>
                </c:pt>
                <c:pt idx="22">
                  <c:v>-2.0968572685000222</c:v>
                </c:pt>
                <c:pt idx="24">
                  <c:v>-3.4319336673745684</c:v>
                </c:pt>
                <c:pt idx="25">
                  <c:v>3.7075714818807324</c:v>
                </c:pt>
                <c:pt idx="26">
                  <c:v>-1.002811669296797</c:v>
                </c:pt>
                <c:pt idx="27">
                  <c:v>-1.2728342603797544</c:v>
                </c:pt>
                <c:pt idx="28">
                  <c:v>0.9962211988930525</c:v>
                </c:pt>
                <c:pt idx="29">
                  <c:v>1.0680153015726945</c:v>
                </c:pt>
                <c:pt idx="30">
                  <c:v>1.3402682392655396</c:v>
                </c:pt>
                <c:pt idx="31">
                  <c:v>2.0816243125429104</c:v>
                </c:pt>
                <c:pt idx="32">
                  <c:v>0.38597124610121458</c:v>
                </c:pt>
                <c:pt idx="33">
                  <c:v>-1.8146246959856289</c:v>
                </c:pt>
                <c:pt idx="34">
                  <c:v>-1.5750519606110984</c:v>
                </c:pt>
                <c:pt idx="35">
                  <c:v>-0.48245423729735881</c:v>
                </c:pt>
                <c:pt idx="36">
                  <c:v>-2.4591541772573522</c:v>
                </c:pt>
                <c:pt idx="37">
                  <c:v>-0.61964799233028267</c:v>
                </c:pt>
                <c:pt idx="38">
                  <c:v>1.0654379582999247</c:v>
                </c:pt>
                <c:pt idx="39">
                  <c:v>-0.43674151436955544</c:v>
                </c:pt>
                <c:pt idx="40">
                  <c:v>0.53665204156266233</c:v>
                </c:pt>
                <c:pt idx="41">
                  <c:v>2.1024706331907388</c:v>
                </c:pt>
                <c:pt idx="42">
                  <c:v>1.278865837552642</c:v>
                </c:pt>
                <c:pt idx="43">
                  <c:v>6.1226067234804171</c:v>
                </c:pt>
                <c:pt idx="44">
                  <c:v>-3.2959843958022788</c:v>
                </c:pt>
                <c:pt idx="45">
                  <c:v>1.8404373611429712</c:v>
                </c:pt>
                <c:pt idx="46">
                  <c:v>-5.70870749756088</c:v>
                </c:pt>
                <c:pt idx="47">
                  <c:v>-2.1409760395319455</c:v>
                </c:pt>
              </c:numCache>
            </c:numRef>
          </c:xVal>
          <c:yVal>
            <c:numRef>
              <c:f>DataExcel!$B$2:$B$49</c:f>
              <c:numCache>
                <c:formatCode>0.0</c:formatCode>
                <c:ptCount val="48"/>
                <c:pt idx="0">
                  <c:v>4.4328490184138047</c:v>
                </c:pt>
                <c:pt idx="1">
                  <c:v>4.0696178901976907</c:v>
                </c:pt>
                <c:pt idx="2">
                  <c:v>1.0839168105622292</c:v>
                </c:pt>
                <c:pt idx="3">
                  <c:v>1.6646797602345202</c:v>
                </c:pt>
                <c:pt idx="4">
                  <c:v>4.4797245935920671</c:v>
                </c:pt>
                <c:pt idx="5">
                  <c:v>7.5648022217588817</c:v>
                </c:pt>
                <c:pt idx="6">
                  <c:v>2.576589460798445</c:v>
                </c:pt>
                <c:pt idx="7">
                  <c:v>6.8890652052622272</c:v>
                </c:pt>
                <c:pt idx="8">
                  <c:v>7.8259352815955907</c:v>
                </c:pt>
                <c:pt idx="9">
                  <c:v>3.6539911028234542</c:v>
                </c:pt>
                <c:pt idx="10">
                  <c:v>3.1343762851587371</c:v>
                </c:pt>
                <c:pt idx="11">
                  <c:v>3.7159918908105283</c:v>
                </c:pt>
                <c:pt idx="12">
                  <c:v>6.1064085882263583</c:v>
                </c:pt>
                <c:pt idx="13">
                  <c:v>8.9372833087779497</c:v>
                </c:pt>
                <c:pt idx="14">
                  <c:v>3.7883324578187114</c:v>
                </c:pt>
                <c:pt idx="15">
                  <c:v>5.2281034429699389</c:v>
                </c:pt>
                <c:pt idx="16">
                  <c:v>8.4740061696639657</c:v>
                </c:pt>
                <c:pt idx="17">
                  <c:v>6.3792050264733149</c:v>
                </c:pt>
                <c:pt idx="18">
                  <c:v>6.8649980641528145</c:v>
                </c:pt>
                <c:pt idx="19">
                  <c:v>8.8633175351254181</c:v>
                </c:pt>
                <c:pt idx="20">
                  <c:v>7.9204336945012557</c:v>
                </c:pt>
                <c:pt idx="21">
                  <c:v>6.1974979422584369</c:v>
                </c:pt>
                <c:pt idx="22">
                  <c:v>-8.0190658889659971</c:v>
                </c:pt>
                <c:pt idx="24">
                  <c:v>-3.0639329690680057</c:v>
                </c:pt>
                <c:pt idx="25">
                  <c:v>6.833105801728351</c:v>
                </c:pt>
                <c:pt idx="26">
                  <c:v>-4.7313310107406181</c:v>
                </c:pt>
                <c:pt idx="27">
                  <c:v>5.5569514391188477</c:v>
                </c:pt>
                <c:pt idx="28">
                  <c:v>5.1490251031023604</c:v>
                </c:pt>
                <c:pt idx="29">
                  <c:v>8.9411604271229237</c:v>
                </c:pt>
                <c:pt idx="30">
                  <c:v>8.1678771634470735</c:v>
                </c:pt>
                <c:pt idx="31">
                  <c:v>6.9236177404192318</c:v>
                </c:pt>
                <c:pt idx="32">
                  <c:v>4.5180655185058214</c:v>
                </c:pt>
                <c:pt idx="33">
                  <c:v>0.69190861018601879</c:v>
                </c:pt>
                <c:pt idx="34">
                  <c:v>-4.6459330837003421</c:v>
                </c:pt>
                <c:pt idx="35">
                  <c:v>8.6665402546819053</c:v>
                </c:pt>
                <c:pt idx="36">
                  <c:v>0.54634216901155241</c:v>
                </c:pt>
                <c:pt idx="37">
                  <c:v>6.2212640950175029</c:v>
                </c:pt>
                <c:pt idx="38">
                  <c:v>7.6738369723516371</c:v>
                </c:pt>
                <c:pt idx="39">
                  <c:v>4.8483824332998608</c:v>
                </c:pt>
                <c:pt idx="40">
                  <c:v>9.0439805522404697</c:v>
                </c:pt>
                <c:pt idx="41">
                  <c:v>12.20767397604989</c:v>
                </c:pt>
                <c:pt idx="42">
                  <c:v>2.6246925658185205</c:v>
                </c:pt>
                <c:pt idx="43">
                  <c:v>7.8382570162689831</c:v>
                </c:pt>
                <c:pt idx="44">
                  <c:v>7.8533617329402858</c:v>
                </c:pt>
                <c:pt idx="45">
                  <c:v>1.4437583141967139</c:v>
                </c:pt>
                <c:pt idx="46">
                  <c:v>-13.741761761520848</c:v>
                </c:pt>
                <c:pt idx="47">
                  <c:v>3.4720904350968596</c:v>
                </c:pt>
              </c:numCache>
            </c:numRef>
          </c:yVal>
          <c:smooth val="0"/>
        </c:ser>
        <c:ser>
          <c:idx val="1"/>
          <c:order val="1"/>
          <c:tx>
            <c:v>Predicted GNI_gr_next </c:v>
          </c:tx>
          <c:spPr>
            <a:ln w="28575">
              <a:noFill/>
            </a:ln>
          </c:spPr>
          <c:marker>
            <c:symbol val="square"/>
            <c:size val="2"/>
          </c:marker>
          <c:xVal>
            <c:numRef>
              <c:f>DataExcel!$C$2:$C$49</c:f>
              <c:numCache>
                <c:formatCode>0.0</c:formatCode>
                <c:ptCount val="48"/>
                <c:pt idx="0">
                  <c:v>4.2955260265987505E-2</c:v>
                </c:pt>
                <c:pt idx="1">
                  <c:v>-8.486369011167838E-2</c:v>
                </c:pt>
                <c:pt idx="2">
                  <c:v>2.99993299712024</c:v>
                </c:pt>
                <c:pt idx="3">
                  <c:v>-3.7615452834630148</c:v>
                </c:pt>
                <c:pt idx="4">
                  <c:v>-0.70941479528938389</c:v>
                </c:pt>
                <c:pt idx="5">
                  <c:v>0.17919114617240028</c:v>
                </c:pt>
                <c:pt idx="6">
                  <c:v>5.2050724867851734</c:v>
                </c:pt>
                <c:pt idx="7">
                  <c:v>-1.8910690862113482</c:v>
                </c:pt>
                <c:pt idx="8">
                  <c:v>-4.1446507053700454</c:v>
                </c:pt>
                <c:pt idx="9">
                  <c:v>0.49230762594718414</c:v>
                </c:pt>
                <c:pt idx="10">
                  <c:v>-1.2538253623358646</c:v>
                </c:pt>
                <c:pt idx="11">
                  <c:v>3.879372182855108</c:v>
                </c:pt>
                <c:pt idx="12">
                  <c:v>-7.988104574677684</c:v>
                </c:pt>
                <c:pt idx="13">
                  <c:v>-3.6515217241919578</c:v>
                </c:pt>
                <c:pt idx="14">
                  <c:v>-4.2368943101397205</c:v>
                </c:pt>
                <c:pt idx="15">
                  <c:v>4.0145759179539606</c:v>
                </c:pt>
                <c:pt idx="16">
                  <c:v>0.97974355277924186</c:v>
                </c:pt>
                <c:pt idx="17">
                  <c:v>-2.2958903752147739</c:v>
                </c:pt>
                <c:pt idx="18">
                  <c:v>1.8454488085220773</c:v>
                </c:pt>
                <c:pt idx="19">
                  <c:v>-1.8605747101040457</c:v>
                </c:pt>
                <c:pt idx="20">
                  <c:v>3.7218371915858603</c:v>
                </c:pt>
                <c:pt idx="21">
                  <c:v>-1.1161047673166637</c:v>
                </c:pt>
                <c:pt idx="22">
                  <c:v>-2.0968572685000222</c:v>
                </c:pt>
                <c:pt idx="24">
                  <c:v>-3.4319336673745684</c:v>
                </c:pt>
                <c:pt idx="25">
                  <c:v>3.7075714818807324</c:v>
                </c:pt>
                <c:pt idx="26">
                  <c:v>-1.002811669296797</c:v>
                </c:pt>
                <c:pt idx="27">
                  <c:v>-1.2728342603797544</c:v>
                </c:pt>
                <c:pt idx="28">
                  <c:v>0.9962211988930525</c:v>
                </c:pt>
                <c:pt idx="29">
                  <c:v>1.0680153015726945</c:v>
                </c:pt>
                <c:pt idx="30">
                  <c:v>1.3402682392655396</c:v>
                </c:pt>
                <c:pt idx="31">
                  <c:v>2.0816243125429104</c:v>
                </c:pt>
                <c:pt idx="32">
                  <c:v>0.38597124610121458</c:v>
                </c:pt>
                <c:pt idx="33">
                  <c:v>-1.8146246959856289</c:v>
                </c:pt>
                <c:pt idx="34">
                  <c:v>-1.5750519606110984</c:v>
                </c:pt>
                <c:pt idx="35">
                  <c:v>-0.48245423729735881</c:v>
                </c:pt>
                <c:pt idx="36">
                  <c:v>-2.4591541772573522</c:v>
                </c:pt>
                <c:pt idx="37">
                  <c:v>-0.61964799233028267</c:v>
                </c:pt>
                <c:pt idx="38">
                  <c:v>1.0654379582999247</c:v>
                </c:pt>
                <c:pt idx="39">
                  <c:v>-0.43674151436955544</c:v>
                </c:pt>
                <c:pt idx="40">
                  <c:v>0.53665204156266233</c:v>
                </c:pt>
                <c:pt idx="41">
                  <c:v>2.1024706331907388</c:v>
                </c:pt>
                <c:pt idx="42">
                  <c:v>1.278865837552642</c:v>
                </c:pt>
                <c:pt idx="43">
                  <c:v>6.1226067234804171</c:v>
                </c:pt>
                <c:pt idx="44">
                  <c:v>-3.2959843958022788</c:v>
                </c:pt>
                <c:pt idx="45">
                  <c:v>1.8404373611429712</c:v>
                </c:pt>
                <c:pt idx="46">
                  <c:v>-5.70870749756088</c:v>
                </c:pt>
                <c:pt idx="47">
                  <c:v>-2.1409760395319455</c:v>
                </c:pt>
              </c:numCache>
            </c:numRef>
          </c:xVal>
          <c:yVal>
            <c:numRef>
              <c:f>RegResults!$B$26:$B$72</c:f>
              <c:numCache>
                <c:formatCode>General</c:formatCode>
                <c:ptCount val="47"/>
                <c:pt idx="0">
                  <c:v>3.0072362410073783</c:v>
                </c:pt>
                <c:pt idx="1">
                  <c:v>2.6888115002333457</c:v>
                </c:pt>
                <c:pt idx="2">
                  <c:v>4.2891626947605515</c:v>
                </c:pt>
                <c:pt idx="3">
                  <c:v>1.1556734758572496</c:v>
                </c:pt>
                <c:pt idx="4">
                  <c:v>2.9027138357773143</c:v>
                </c:pt>
                <c:pt idx="5">
                  <c:v>3.5754539275878052</c:v>
                </c:pt>
                <c:pt idx="6">
                  <c:v>6.4540554121933464</c:v>
                </c:pt>
                <c:pt idx="7">
                  <c:v>2.8701984154020268</c:v>
                </c:pt>
                <c:pt idx="8">
                  <c:v>1.3694733502749916</c:v>
                </c:pt>
                <c:pt idx="9">
                  <c:v>3.7077786268284978</c:v>
                </c:pt>
                <c:pt idx="10">
                  <c:v>2.4828145423042658</c:v>
                </c:pt>
                <c:pt idx="11">
                  <c:v>6.2788358546451057</c:v>
                </c:pt>
                <c:pt idx="12">
                  <c:v>1.1771496363890772</c:v>
                </c:pt>
                <c:pt idx="13">
                  <c:v>5.9796175449874607</c:v>
                </c:pt>
                <c:pt idx="14">
                  <c:v>6.3387739454626963</c:v>
                </c:pt>
                <c:pt idx="15">
                  <c:v>9.2461711441622967</c:v>
                </c:pt>
                <c:pt idx="16">
                  <c:v>7.1216613672782767</c:v>
                </c:pt>
                <c:pt idx="17">
                  <c:v>5.4299932495436298</c:v>
                </c:pt>
                <c:pt idx="18">
                  <c:v>7.9404418688812246</c:v>
                </c:pt>
                <c:pt idx="19">
                  <c:v>6.2063131805882428</c:v>
                </c:pt>
                <c:pt idx="20">
                  <c:v>9.0948853826335085</c:v>
                </c:pt>
                <c:pt idx="21">
                  <c:v>5.4550812775171371</c:v>
                </c:pt>
                <c:pt idx="22">
                  <c:v>5.0492726914330213</c:v>
                </c:pt>
                <c:pt idx="23">
                  <c:v>2.4481774570376533</c:v>
                </c:pt>
                <c:pt idx="24">
                  <c:v>6.1956129618105784</c:v>
                </c:pt>
                <c:pt idx="25">
                  <c:v>2.8465470072870955</c:v>
                </c:pt>
                <c:pt idx="26">
                  <c:v>4.3337844400543135</c:v>
                </c:pt>
                <c:pt idx="27">
                  <c:v>5.0253080822681095</c:v>
                </c:pt>
                <c:pt idx="28">
                  <c:v>4.4495061572870309</c:v>
                </c:pt>
                <c:pt idx="29">
                  <c:v>4.2354451752697795</c:v>
                </c:pt>
                <c:pt idx="30">
                  <c:v>4.4502998453537765</c:v>
                </c:pt>
                <c:pt idx="31">
                  <c:v>3.1800881072017448</c:v>
                </c:pt>
                <c:pt idx="32">
                  <c:v>1.8965334700169023</c:v>
                </c:pt>
                <c:pt idx="33">
                  <c:v>2.1973995559861006</c:v>
                </c:pt>
                <c:pt idx="34">
                  <c:v>3.555012045248767</c:v>
                </c:pt>
                <c:pt idx="35">
                  <c:v>2.2011736991750612</c:v>
                </c:pt>
                <c:pt idx="36">
                  <c:v>5.0036566865817091</c:v>
                </c:pt>
                <c:pt idx="37">
                  <c:v>5.8450011591748607</c:v>
                </c:pt>
                <c:pt idx="38">
                  <c:v>4.2249880610044759</c:v>
                </c:pt>
                <c:pt idx="39">
                  <c:v>5.4006084943096697</c:v>
                </c:pt>
                <c:pt idx="40">
                  <c:v>5.8566774623166626</c:v>
                </c:pt>
                <c:pt idx="41">
                  <c:v>6.5346680080285866</c:v>
                </c:pt>
                <c:pt idx="42">
                  <c:v>7.6984715983852556</c:v>
                </c:pt>
                <c:pt idx="43">
                  <c:v>1.6030922960897001</c:v>
                </c:pt>
                <c:pt idx="44">
                  <c:v>3.8508479451263842</c:v>
                </c:pt>
                <c:pt idx="45">
                  <c:v>-0.48618167866486472</c:v>
                </c:pt>
                <c:pt idx="46">
                  <c:v>2.5027061556875139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480640"/>
        <c:axId val="136899968"/>
      </c:scatterChart>
      <c:valAx>
        <c:axId val="136480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PrivCap_ch 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136899968"/>
        <c:crosses val="autoZero"/>
        <c:crossBetween val="midCat"/>
      </c:valAx>
      <c:valAx>
        <c:axId val="1368999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GNI_gr_next 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13648064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TradeBal Line Fit  Plot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GNI_gr_next </c:v>
          </c:tx>
          <c:spPr>
            <a:ln w="28575">
              <a:noFill/>
            </a:ln>
          </c:spPr>
          <c:marker>
            <c:symbol val="diamond"/>
            <c:size val="3"/>
          </c:marker>
          <c:xVal>
            <c:numRef>
              <c:f>DataExcel!$D$2:$D$49</c:f>
              <c:numCache>
                <c:formatCode>0.0</c:formatCode>
                <c:ptCount val="48"/>
                <c:pt idx="0">
                  <c:v>-4.8316538856009608</c:v>
                </c:pt>
                <c:pt idx="1">
                  <c:v>-5.9066801359070569</c:v>
                </c:pt>
                <c:pt idx="2">
                  <c:v>-6.4220731939955238</c:v>
                </c:pt>
                <c:pt idx="3">
                  <c:v>-3.6647673994097727</c:v>
                </c:pt>
                <c:pt idx="4">
                  <c:v>-3.4630902828965007</c:v>
                </c:pt>
                <c:pt idx="5">
                  <c:v>-2.6907351212029278</c:v>
                </c:pt>
                <c:pt idx="6">
                  <c:v>-2.3508724793886153</c:v>
                </c:pt>
                <c:pt idx="7">
                  <c:v>-0.74116576357036901</c:v>
                </c:pt>
                <c:pt idx="8">
                  <c:v>-1.8066823303536101</c:v>
                </c:pt>
                <c:pt idx="9">
                  <c:v>-2.8740159119707918</c:v>
                </c:pt>
                <c:pt idx="10">
                  <c:v>-3.969940231245507</c:v>
                </c:pt>
                <c:pt idx="11">
                  <c:v>9.9512040465690302E-2</c:v>
                </c:pt>
                <c:pt idx="12">
                  <c:v>6.6702160024338308</c:v>
                </c:pt>
                <c:pt idx="13">
                  <c:v>17.046773926024215</c:v>
                </c:pt>
                <c:pt idx="14">
                  <c:v>20.02710249671485</c:v>
                </c:pt>
                <c:pt idx="15">
                  <c:v>12.676103582450022</c:v>
                </c:pt>
                <c:pt idx="16">
                  <c:v>10.79098896198821</c:v>
                </c:pt>
                <c:pt idx="17">
                  <c:v>11.3716945436654</c:v>
                </c:pt>
                <c:pt idx="18">
                  <c:v>12.253929712295141</c:v>
                </c:pt>
                <c:pt idx="19">
                  <c:v>13.692883439486861</c:v>
                </c:pt>
                <c:pt idx="20">
                  <c:v>12.727549020639254</c:v>
                </c:pt>
                <c:pt idx="21">
                  <c:v>8.621998223659503</c:v>
                </c:pt>
                <c:pt idx="22">
                  <c:v>9.233747427595782</c:v>
                </c:pt>
                <c:pt idx="24">
                  <c:v>1.1573156399954549</c:v>
                </c:pt>
                <c:pt idx="25">
                  <c:v>0.15389511001557651</c:v>
                </c:pt>
                <c:pt idx="26">
                  <c:v>-2.996401235317681</c:v>
                </c:pt>
                <c:pt idx="27">
                  <c:v>4.1255335091674947</c:v>
                </c:pt>
                <c:pt idx="28">
                  <c:v>1.6345368952272892</c:v>
                </c:pt>
                <c:pt idx="29">
                  <c:v>-1.0434518060716385</c:v>
                </c:pt>
                <c:pt idx="30">
                  <c:v>-2.634060125517629</c:v>
                </c:pt>
                <c:pt idx="31">
                  <c:v>-3.4961273398209274</c:v>
                </c:pt>
                <c:pt idx="32">
                  <c:v>-4.9111430065701551</c:v>
                </c:pt>
                <c:pt idx="33">
                  <c:v>-5.1606311210376665</c:v>
                </c:pt>
                <c:pt idx="34">
                  <c:v>-4.4327593666403917</c:v>
                </c:pt>
                <c:pt idx="35">
                  <c:v>-1.1763655536869273</c:v>
                </c:pt>
                <c:pt idx="36">
                  <c:v>-2.2740339009035768</c:v>
                </c:pt>
                <c:pt idx="37">
                  <c:v>5.4558743953768944</c:v>
                </c:pt>
                <c:pt idx="38">
                  <c:v>5.0314576350914333</c:v>
                </c:pt>
                <c:pt idx="39">
                  <c:v>1.6264263675988051</c:v>
                </c:pt>
                <c:pt idx="40">
                  <c:v>4.3802311677959347</c:v>
                </c:pt>
                <c:pt idx="41">
                  <c:v>2.569348853911066</c:v>
                </c:pt>
                <c:pt idx="42">
                  <c:v>7.5134810917003998</c:v>
                </c:pt>
                <c:pt idx="43">
                  <c:v>0.83746364270634177</c:v>
                </c:pt>
                <c:pt idx="44">
                  <c:v>-2.8471771725966777</c:v>
                </c:pt>
                <c:pt idx="45">
                  <c:v>-5.5185637914839241</c:v>
                </c:pt>
                <c:pt idx="46">
                  <c:v>-6.0865242807008464</c:v>
                </c:pt>
                <c:pt idx="47">
                  <c:v>-1.7337369778123273</c:v>
                </c:pt>
              </c:numCache>
            </c:numRef>
          </c:xVal>
          <c:yVal>
            <c:numRef>
              <c:f>DataExcel!$B$2:$B$49</c:f>
              <c:numCache>
                <c:formatCode>0.0</c:formatCode>
                <c:ptCount val="48"/>
                <c:pt idx="0">
                  <c:v>4.4328490184138047</c:v>
                </c:pt>
                <c:pt idx="1">
                  <c:v>4.0696178901976907</c:v>
                </c:pt>
                <c:pt idx="2">
                  <c:v>1.0839168105622292</c:v>
                </c:pt>
                <c:pt idx="3">
                  <c:v>1.6646797602345202</c:v>
                </c:pt>
                <c:pt idx="4">
                  <c:v>4.4797245935920671</c:v>
                </c:pt>
                <c:pt idx="5">
                  <c:v>7.5648022217588817</c:v>
                </c:pt>
                <c:pt idx="6">
                  <c:v>2.576589460798445</c:v>
                </c:pt>
                <c:pt idx="7">
                  <c:v>6.8890652052622272</c:v>
                </c:pt>
                <c:pt idx="8">
                  <c:v>7.8259352815955907</c:v>
                </c:pt>
                <c:pt idx="9">
                  <c:v>3.6539911028234542</c:v>
                </c:pt>
                <c:pt idx="10">
                  <c:v>3.1343762851587371</c:v>
                </c:pt>
                <c:pt idx="11">
                  <c:v>3.7159918908105283</c:v>
                </c:pt>
                <c:pt idx="12">
                  <c:v>6.1064085882263583</c:v>
                </c:pt>
                <c:pt idx="13">
                  <c:v>8.9372833087779497</c:v>
                </c:pt>
                <c:pt idx="14">
                  <c:v>3.7883324578187114</c:v>
                </c:pt>
                <c:pt idx="15">
                  <c:v>5.2281034429699389</c:v>
                </c:pt>
                <c:pt idx="16">
                  <c:v>8.4740061696639657</c:v>
                </c:pt>
                <c:pt idx="17">
                  <c:v>6.3792050264733149</c:v>
                </c:pt>
                <c:pt idx="18">
                  <c:v>6.8649980641528145</c:v>
                </c:pt>
                <c:pt idx="19">
                  <c:v>8.8633175351254181</c:v>
                </c:pt>
                <c:pt idx="20">
                  <c:v>7.9204336945012557</c:v>
                </c:pt>
                <c:pt idx="21">
                  <c:v>6.1974979422584369</c:v>
                </c:pt>
                <c:pt idx="22">
                  <c:v>-8.0190658889659971</c:v>
                </c:pt>
                <c:pt idx="24">
                  <c:v>-3.0639329690680057</c:v>
                </c:pt>
                <c:pt idx="25">
                  <c:v>6.833105801728351</c:v>
                </c:pt>
                <c:pt idx="26">
                  <c:v>-4.7313310107406181</c:v>
                </c:pt>
                <c:pt idx="27">
                  <c:v>5.5569514391188477</c:v>
                </c:pt>
                <c:pt idx="28">
                  <c:v>5.1490251031023604</c:v>
                </c:pt>
                <c:pt idx="29">
                  <c:v>8.9411604271229237</c:v>
                </c:pt>
                <c:pt idx="30">
                  <c:v>8.1678771634470735</c:v>
                </c:pt>
                <c:pt idx="31">
                  <c:v>6.9236177404192318</c:v>
                </c:pt>
                <c:pt idx="32">
                  <c:v>4.5180655185058214</c:v>
                </c:pt>
                <c:pt idx="33">
                  <c:v>0.69190861018601879</c:v>
                </c:pt>
                <c:pt idx="34">
                  <c:v>-4.6459330837003421</c:v>
                </c:pt>
                <c:pt idx="35">
                  <c:v>8.6665402546819053</c:v>
                </c:pt>
                <c:pt idx="36">
                  <c:v>0.54634216901155241</c:v>
                </c:pt>
                <c:pt idx="37">
                  <c:v>6.2212640950175029</c:v>
                </c:pt>
                <c:pt idx="38">
                  <c:v>7.6738369723516371</c:v>
                </c:pt>
                <c:pt idx="39">
                  <c:v>4.8483824332998608</c:v>
                </c:pt>
                <c:pt idx="40">
                  <c:v>9.0439805522404697</c:v>
                </c:pt>
                <c:pt idx="41">
                  <c:v>12.20767397604989</c:v>
                </c:pt>
                <c:pt idx="42">
                  <c:v>2.6246925658185205</c:v>
                </c:pt>
                <c:pt idx="43">
                  <c:v>7.8382570162689831</c:v>
                </c:pt>
                <c:pt idx="44">
                  <c:v>7.8533617329402858</c:v>
                </c:pt>
                <c:pt idx="45">
                  <c:v>1.4437583141967139</c:v>
                </c:pt>
                <c:pt idx="46">
                  <c:v>-13.741761761520848</c:v>
                </c:pt>
                <c:pt idx="47">
                  <c:v>3.4720904350968596</c:v>
                </c:pt>
              </c:numCache>
            </c:numRef>
          </c:yVal>
          <c:smooth val="0"/>
        </c:ser>
        <c:ser>
          <c:idx val="1"/>
          <c:order val="1"/>
          <c:tx>
            <c:v>Predicted GNI_gr_next </c:v>
          </c:tx>
          <c:spPr>
            <a:ln w="28575">
              <a:noFill/>
            </a:ln>
          </c:spPr>
          <c:marker>
            <c:symbol val="square"/>
            <c:size val="3"/>
          </c:marker>
          <c:xVal>
            <c:numRef>
              <c:f>DataExcel!$D$2:$D$49</c:f>
              <c:numCache>
                <c:formatCode>0.0</c:formatCode>
                <c:ptCount val="48"/>
                <c:pt idx="0">
                  <c:v>-4.8316538856009608</c:v>
                </c:pt>
                <c:pt idx="1">
                  <c:v>-5.9066801359070569</c:v>
                </c:pt>
                <c:pt idx="2">
                  <c:v>-6.4220731939955238</c:v>
                </c:pt>
                <c:pt idx="3">
                  <c:v>-3.6647673994097727</c:v>
                </c:pt>
                <c:pt idx="4">
                  <c:v>-3.4630902828965007</c:v>
                </c:pt>
                <c:pt idx="5">
                  <c:v>-2.6907351212029278</c:v>
                </c:pt>
                <c:pt idx="6">
                  <c:v>-2.3508724793886153</c:v>
                </c:pt>
                <c:pt idx="7">
                  <c:v>-0.74116576357036901</c:v>
                </c:pt>
                <c:pt idx="8">
                  <c:v>-1.8066823303536101</c:v>
                </c:pt>
                <c:pt idx="9">
                  <c:v>-2.8740159119707918</c:v>
                </c:pt>
                <c:pt idx="10">
                  <c:v>-3.969940231245507</c:v>
                </c:pt>
                <c:pt idx="11">
                  <c:v>9.9512040465690302E-2</c:v>
                </c:pt>
                <c:pt idx="12">
                  <c:v>6.6702160024338308</c:v>
                </c:pt>
                <c:pt idx="13">
                  <c:v>17.046773926024215</c:v>
                </c:pt>
                <c:pt idx="14">
                  <c:v>20.02710249671485</c:v>
                </c:pt>
                <c:pt idx="15">
                  <c:v>12.676103582450022</c:v>
                </c:pt>
                <c:pt idx="16">
                  <c:v>10.79098896198821</c:v>
                </c:pt>
                <c:pt idx="17">
                  <c:v>11.3716945436654</c:v>
                </c:pt>
                <c:pt idx="18">
                  <c:v>12.253929712295141</c:v>
                </c:pt>
                <c:pt idx="19">
                  <c:v>13.692883439486861</c:v>
                </c:pt>
                <c:pt idx="20">
                  <c:v>12.727549020639254</c:v>
                </c:pt>
                <c:pt idx="21">
                  <c:v>8.621998223659503</c:v>
                </c:pt>
                <c:pt idx="22">
                  <c:v>9.233747427595782</c:v>
                </c:pt>
                <c:pt idx="24">
                  <c:v>1.1573156399954549</c:v>
                </c:pt>
                <c:pt idx="25">
                  <c:v>0.15389511001557651</c:v>
                </c:pt>
                <c:pt idx="26">
                  <c:v>-2.996401235317681</c:v>
                </c:pt>
                <c:pt idx="27">
                  <c:v>4.1255335091674947</c:v>
                </c:pt>
                <c:pt idx="28">
                  <c:v>1.6345368952272892</c:v>
                </c:pt>
                <c:pt idx="29">
                  <c:v>-1.0434518060716385</c:v>
                </c:pt>
                <c:pt idx="30">
                  <c:v>-2.634060125517629</c:v>
                </c:pt>
                <c:pt idx="31">
                  <c:v>-3.4961273398209274</c:v>
                </c:pt>
                <c:pt idx="32">
                  <c:v>-4.9111430065701551</c:v>
                </c:pt>
                <c:pt idx="33">
                  <c:v>-5.1606311210376665</c:v>
                </c:pt>
                <c:pt idx="34">
                  <c:v>-4.4327593666403917</c:v>
                </c:pt>
                <c:pt idx="35">
                  <c:v>-1.1763655536869273</c:v>
                </c:pt>
                <c:pt idx="36">
                  <c:v>-2.2740339009035768</c:v>
                </c:pt>
                <c:pt idx="37">
                  <c:v>5.4558743953768944</c:v>
                </c:pt>
                <c:pt idx="38">
                  <c:v>5.0314576350914333</c:v>
                </c:pt>
                <c:pt idx="39">
                  <c:v>1.6264263675988051</c:v>
                </c:pt>
                <c:pt idx="40">
                  <c:v>4.3802311677959347</c:v>
                </c:pt>
                <c:pt idx="41">
                  <c:v>2.569348853911066</c:v>
                </c:pt>
                <c:pt idx="42">
                  <c:v>7.5134810917003998</c:v>
                </c:pt>
                <c:pt idx="43">
                  <c:v>0.83746364270634177</c:v>
                </c:pt>
                <c:pt idx="44">
                  <c:v>-2.8471771725966777</c:v>
                </c:pt>
                <c:pt idx="45">
                  <c:v>-5.5185637914839241</c:v>
                </c:pt>
                <c:pt idx="46">
                  <c:v>-6.0865242807008464</c:v>
                </c:pt>
                <c:pt idx="47">
                  <c:v>-1.7337369778123273</c:v>
                </c:pt>
              </c:numCache>
            </c:numRef>
          </c:xVal>
          <c:yVal>
            <c:numRef>
              <c:f>RegResults!$B$26:$B$72</c:f>
              <c:numCache>
                <c:formatCode>General</c:formatCode>
                <c:ptCount val="47"/>
                <c:pt idx="0">
                  <c:v>3.0072362410073783</c:v>
                </c:pt>
                <c:pt idx="1">
                  <c:v>2.6888115002333457</c:v>
                </c:pt>
                <c:pt idx="2">
                  <c:v>4.2891626947605515</c:v>
                </c:pt>
                <c:pt idx="3">
                  <c:v>1.1556734758572496</c:v>
                </c:pt>
                <c:pt idx="4">
                  <c:v>2.9027138357773143</c:v>
                </c:pt>
                <c:pt idx="5">
                  <c:v>3.5754539275878052</c:v>
                </c:pt>
                <c:pt idx="6">
                  <c:v>6.4540554121933464</c:v>
                </c:pt>
                <c:pt idx="7">
                  <c:v>2.8701984154020268</c:v>
                </c:pt>
                <c:pt idx="8">
                  <c:v>1.3694733502749916</c:v>
                </c:pt>
                <c:pt idx="9">
                  <c:v>3.7077786268284978</c:v>
                </c:pt>
                <c:pt idx="10">
                  <c:v>2.4828145423042658</c:v>
                </c:pt>
                <c:pt idx="11">
                  <c:v>6.2788358546451057</c:v>
                </c:pt>
                <c:pt idx="12">
                  <c:v>1.1771496363890772</c:v>
                </c:pt>
                <c:pt idx="13">
                  <c:v>5.9796175449874607</c:v>
                </c:pt>
                <c:pt idx="14">
                  <c:v>6.3387739454626963</c:v>
                </c:pt>
                <c:pt idx="15">
                  <c:v>9.2461711441622967</c:v>
                </c:pt>
                <c:pt idx="16">
                  <c:v>7.1216613672782767</c:v>
                </c:pt>
                <c:pt idx="17">
                  <c:v>5.4299932495436298</c:v>
                </c:pt>
                <c:pt idx="18">
                  <c:v>7.9404418688812246</c:v>
                </c:pt>
                <c:pt idx="19">
                  <c:v>6.2063131805882428</c:v>
                </c:pt>
                <c:pt idx="20">
                  <c:v>9.0948853826335085</c:v>
                </c:pt>
                <c:pt idx="21">
                  <c:v>5.4550812775171371</c:v>
                </c:pt>
                <c:pt idx="22">
                  <c:v>5.0492726914330213</c:v>
                </c:pt>
                <c:pt idx="23">
                  <c:v>2.4481774570376533</c:v>
                </c:pt>
                <c:pt idx="24">
                  <c:v>6.1956129618105784</c:v>
                </c:pt>
                <c:pt idx="25">
                  <c:v>2.8465470072870955</c:v>
                </c:pt>
                <c:pt idx="26">
                  <c:v>4.3337844400543135</c:v>
                </c:pt>
                <c:pt idx="27">
                  <c:v>5.0253080822681095</c:v>
                </c:pt>
                <c:pt idx="28">
                  <c:v>4.4495061572870309</c:v>
                </c:pt>
                <c:pt idx="29">
                  <c:v>4.2354451752697795</c:v>
                </c:pt>
                <c:pt idx="30">
                  <c:v>4.4502998453537765</c:v>
                </c:pt>
                <c:pt idx="31">
                  <c:v>3.1800881072017448</c:v>
                </c:pt>
                <c:pt idx="32">
                  <c:v>1.8965334700169023</c:v>
                </c:pt>
                <c:pt idx="33">
                  <c:v>2.1973995559861006</c:v>
                </c:pt>
                <c:pt idx="34">
                  <c:v>3.555012045248767</c:v>
                </c:pt>
                <c:pt idx="35">
                  <c:v>2.2011736991750612</c:v>
                </c:pt>
                <c:pt idx="36">
                  <c:v>5.0036566865817091</c:v>
                </c:pt>
                <c:pt idx="37">
                  <c:v>5.8450011591748607</c:v>
                </c:pt>
                <c:pt idx="38">
                  <c:v>4.2249880610044759</c:v>
                </c:pt>
                <c:pt idx="39">
                  <c:v>5.4006084943096697</c:v>
                </c:pt>
                <c:pt idx="40">
                  <c:v>5.8566774623166626</c:v>
                </c:pt>
                <c:pt idx="41">
                  <c:v>6.5346680080285866</c:v>
                </c:pt>
                <c:pt idx="42">
                  <c:v>7.6984715983852556</c:v>
                </c:pt>
                <c:pt idx="43">
                  <c:v>1.6030922960897001</c:v>
                </c:pt>
                <c:pt idx="44">
                  <c:v>3.8508479451263842</c:v>
                </c:pt>
                <c:pt idx="45">
                  <c:v>-0.48618167866486472</c:v>
                </c:pt>
                <c:pt idx="46">
                  <c:v>2.5027061556875139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438912"/>
        <c:axId val="139592064"/>
      </c:scatterChart>
      <c:valAx>
        <c:axId val="138438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TradeBal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39592064"/>
        <c:crosses val="autoZero"/>
        <c:crossBetween val="midCat"/>
      </c:valAx>
      <c:valAx>
        <c:axId val="1395920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GNI_gr_next 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384389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Normal Probability Plot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RegResults!$F$26:$F$72</c:f>
              <c:numCache>
                <c:formatCode>General</c:formatCode>
                <c:ptCount val="47"/>
                <c:pt idx="0">
                  <c:v>1.0638297872340425</c:v>
                </c:pt>
                <c:pt idx="1">
                  <c:v>3.1914893617021276</c:v>
                </c:pt>
                <c:pt idx="2">
                  <c:v>5.3191489361702127</c:v>
                </c:pt>
                <c:pt idx="3">
                  <c:v>7.4468085106382977</c:v>
                </c:pt>
                <c:pt idx="4">
                  <c:v>9.5744680851063819</c:v>
                </c:pt>
                <c:pt idx="5">
                  <c:v>11.702127659574469</c:v>
                </c:pt>
                <c:pt idx="6">
                  <c:v>13.829787234042552</c:v>
                </c:pt>
                <c:pt idx="7">
                  <c:v>15.957446808510639</c:v>
                </c:pt>
                <c:pt idx="8">
                  <c:v>18.085106382978722</c:v>
                </c:pt>
                <c:pt idx="9">
                  <c:v>20.212765957446805</c:v>
                </c:pt>
                <c:pt idx="10">
                  <c:v>22.340425531914892</c:v>
                </c:pt>
                <c:pt idx="11">
                  <c:v>24.468085106382979</c:v>
                </c:pt>
                <c:pt idx="12">
                  <c:v>26.595744680851062</c:v>
                </c:pt>
                <c:pt idx="13">
                  <c:v>28.723404255319146</c:v>
                </c:pt>
                <c:pt idx="14">
                  <c:v>30.851063829787233</c:v>
                </c:pt>
                <c:pt idx="15">
                  <c:v>32.978723404255319</c:v>
                </c:pt>
                <c:pt idx="16">
                  <c:v>35.106382978723403</c:v>
                </c:pt>
                <c:pt idx="17">
                  <c:v>37.234042553191486</c:v>
                </c:pt>
                <c:pt idx="18">
                  <c:v>39.361702127659569</c:v>
                </c:pt>
                <c:pt idx="19">
                  <c:v>41.48936170212766</c:v>
                </c:pt>
                <c:pt idx="20">
                  <c:v>43.617021276595743</c:v>
                </c:pt>
                <c:pt idx="21">
                  <c:v>45.744680851063826</c:v>
                </c:pt>
                <c:pt idx="22">
                  <c:v>47.872340425531917</c:v>
                </c:pt>
                <c:pt idx="23">
                  <c:v>50</c:v>
                </c:pt>
                <c:pt idx="24">
                  <c:v>52.127659574468083</c:v>
                </c:pt>
                <c:pt idx="25">
                  <c:v>54.255319148936167</c:v>
                </c:pt>
                <c:pt idx="26">
                  <c:v>56.38297872340425</c:v>
                </c:pt>
                <c:pt idx="27">
                  <c:v>58.51063829787234</c:v>
                </c:pt>
                <c:pt idx="28">
                  <c:v>60.638297872340424</c:v>
                </c:pt>
                <c:pt idx="29">
                  <c:v>62.765957446808507</c:v>
                </c:pt>
                <c:pt idx="30">
                  <c:v>64.893617021276597</c:v>
                </c:pt>
                <c:pt idx="31">
                  <c:v>67.021276595744681</c:v>
                </c:pt>
                <c:pt idx="32">
                  <c:v>69.148936170212764</c:v>
                </c:pt>
                <c:pt idx="33">
                  <c:v>71.276595744680847</c:v>
                </c:pt>
                <c:pt idx="34">
                  <c:v>73.40425531914893</c:v>
                </c:pt>
                <c:pt idx="35">
                  <c:v>75.531914893617014</c:v>
                </c:pt>
                <c:pt idx="36">
                  <c:v>77.659574468085097</c:v>
                </c:pt>
                <c:pt idx="37">
                  <c:v>79.787234042553195</c:v>
                </c:pt>
                <c:pt idx="38">
                  <c:v>81.914893617021278</c:v>
                </c:pt>
                <c:pt idx="39">
                  <c:v>84.042553191489361</c:v>
                </c:pt>
                <c:pt idx="40">
                  <c:v>86.170212765957444</c:v>
                </c:pt>
                <c:pt idx="41">
                  <c:v>88.297872340425528</c:v>
                </c:pt>
                <c:pt idx="42">
                  <c:v>90.425531914893611</c:v>
                </c:pt>
                <c:pt idx="43">
                  <c:v>92.553191489361694</c:v>
                </c:pt>
                <c:pt idx="44">
                  <c:v>94.680851063829792</c:v>
                </c:pt>
                <c:pt idx="45">
                  <c:v>96.808510638297875</c:v>
                </c:pt>
                <c:pt idx="46">
                  <c:v>98.936170212765958</c:v>
                </c:pt>
              </c:numCache>
            </c:numRef>
          </c:xVal>
          <c:yVal>
            <c:numRef>
              <c:f>RegResults!$G$26:$G$72</c:f>
              <c:numCache>
                <c:formatCode>General</c:formatCode>
                <c:ptCount val="47"/>
                <c:pt idx="0">
                  <c:v>-13.741761761520848</c:v>
                </c:pt>
                <c:pt idx="1">
                  <c:v>-8.0190658889659971</c:v>
                </c:pt>
                <c:pt idx="2">
                  <c:v>-4.7313310107406181</c:v>
                </c:pt>
                <c:pt idx="3">
                  <c:v>-4.6459330837003421</c:v>
                </c:pt>
                <c:pt idx="4">
                  <c:v>-3.0639329690680057</c:v>
                </c:pt>
                <c:pt idx="5">
                  <c:v>0.54634216901155241</c:v>
                </c:pt>
                <c:pt idx="6">
                  <c:v>0.69190861018601879</c:v>
                </c:pt>
                <c:pt idx="7">
                  <c:v>1.0839168105622292</c:v>
                </c:pt>
                <c:pt idx="8">
                  <c:v>1.4437583141967139</c:v>
                </c:pt>
                <c:pt idx="9">
                  <c:v>1.6646797602345202</c:v>
                </c:pt>
                <c:pt idx="10">
                  <c:v>2.576589460798445</c:v>
                </c:pt>
                <c:pt idx="11">
                  <c:v>2.6246925658185205</c:v>
                </c:pt>
                <c:pt idx="12">
                  <c:v>3.1343762851587371</c:v>
                </c:pt>
                <c:pt idx="13">
                  <c:v>3.4720904350968596</c:v>
                </c:pt>
                <c:pt idx="14">
                  <c:v>3.6539911028234542</c:v>
                </c:pt>
                <c:pt idx="15">
                  <c:v>3.7159918908105283</c:v>
                </c:pt>
                <c:pt idx="16">
                  <c:v>3.7883324578187114</c:v>
                </c:pt>
                <c:pt idx="17">
                  <c:v>4.0696178901976907</c:v>
                </c:pt>
                <c:pt idx="18">
                  <c:v>4.4328490184138047</c:v>
                </c:pt>
                <c:pt idx="19">
                  <c:v>4.4797245935920671</c:v>
                </c:pt>
                <c:pt idx="20">
                  <c:v>4.5180655185058214</c:v>
                </c:pt>
                <c:pt idx="21">
                  <c:v>4.8483824332998608</c:v>
                </c:pt>
                <c:pt idx="22">
                  <c:v>5.1490251031023604</c:v>
                </c:pt>
                <c:pt idx="23">
                  <c:v>5.2281034429699389</c:v>
                </c:pt>
                <c:pt idx="24">
                  <c:v>5.5569514391188477</c:v>
                </c:pt>
                <c:pt idx="25">
                  <c:v>6.1064085882263583</c:v>
                </c:pt>
                <c:pt idx="26">
                  <c:v>6.1974979422584369</c:v>
                </c:pt>
                <c:pt idx="27">
                  <c:v>6.2212640950175029</c:v>
                </c:pt>
                <c:pt idx="28">
                  <c:v>6.3792050264733149</c:v>
                </c:pt>
                <c:pt idx="29">
                  <c:v>6.833105801728351</c:v>
                </c:pt>
                <c:pt idx="30">
                  <c:v>6.8649980641528145</c:v>
                </c:pt>
                <c:pt idx="31">
                  <c:v>6.8890652052622272</c:v>
                </c:pt>
                <c:pt idx="32">
                  <c:v>6.9236177404192318</c:v>
                </c:pt>
                <c:pt idx="33">
                  <c:v>7.5648022217588817</c:v>
                </c:pt>
                <c:pt idx="34">
                  <c:v>7.6738369723516371</c:v>
                </c:pt>
                <c:pt idx="35">
                  <c:v>7.8259352815955907</c:v>
                </c:pt>
                <c:pt idx="36">
                  <c:v>7.8382570162689831</c:v>
                </c:pt>
                <c:pt idx="37">
                  <c:v>7.8533617329402858</c:v>
                </c:pt>
                <c:pt idx="38">
                  <c:v>7.9204336945012557</c:v>
                </c:pt>
                <c:pt idx="39">
                  <c:v>8.1678771634470735</c:v>
                </c:pt>
                <c:pt idx="40">
                  <c:v>8.4740061696639657</c:v>
                </c:pt>
                <c:pt idx="41">
                  <c:v>8.6665402546819053</c:v>
                </c:pt>
                <c:pt idx="42">
                  <c:v>8.8633175351254181</c:v>
                </c:pt>
                <c:pt idx="43">
                  <c:v>8.9372833087779497</c:v>
                </c:pt>
                <c:pt idx="44">
                  <c:v>8.9411604271229237</c:v>
                </c:pt>
                <c:pt idx="45">
                  <c:v>9.0439805522404697</c:v>
                </c:pt>
                <c:pt idx="46">
                  <c:v>12.20767397604989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101888"/>
        <c:axId val="140595968"/>
      </c:scatterChart>
      <c:valAx>
        <c:axId val="140101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Sample Percentile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0595968"/>
        <c:crosses val="autoZero"/>
        <c:crossBetween val="midCat"/>
      </c:valAx>
      <c:valAx>
        <c:axId val="1405959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GNI_gr_next 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01018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Histogram!$A$2:$A$9</c:f>
              <c:strCache>
                <c:ptCount val="8"/>
                <c:pt idx="0">
                  <c:v>-12</c:v>
                </c:pt>
                <c:pt idx="1">
                  <c:v>-9</c:v>
                </c:pt>
                <c:pt idx="2">
                  <c:v>-6</c:v>
                </c:pt>
                <c:pt idx="3">
                  <c:v>-3</c:v>
                </c:pt>
                <c:pt idx="4">
                  <c:v>0</c:v>
                </c:pt>
                <c:pt idx="5">
                  <c:v>3</c:v>
                </c:pt>
                <c:pt idx="6">
                  <c:v>6</c:v>
                </c:pt>
                <c:pt idx="7">
                  <c:v>More</c:v>
                </c:pt>
              </c:strCache>
            </c:strRef>
          </c:cat>
          <c:val>
            <c:numRef>
              <c:f>Histogram!$B$2:$B$9</c:f>
              <c:numCache>
                <c:formatCode>General</c:formatCode>
                <c:ptCount val="8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5</c:v>
                </c:pt>
                <c:pt idx="4">
                  <c:v>8</c:v>
                </c:pt>
                <c:pt idx="5">
                  <c:v>20</c:v>
                </c:pt>
                <c:pt idx="6">
                  <c:v>7</c:v>
                </c:pt>
                <c:pt idx="7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842624"/>
        <c:axId val="152889600"/>
      </c:barChart>
      <c:catAx>
        <c:axId val="152842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Bin</a:t>
                </a:r>
              </a:p>
            </c:rich>
          </c:tx>
          <c:overlay val="0"/>
        </c:title>
        <c:majorTickMark val="out"/>
        <c:minorTickMark val="none"/>
        <c:tickLblPos val="nextTo"/>
        <c:crossAx val="152889600"/>
        <c:crosses val="autoZero"/>
        <c:auto val="1"/>
        <c:lblAlgn val="ctr"/>
        <c:lblOffset val="100"/>
        <c:noMultiLvlLbl val="0"/>
      </c:catAx>
      <c:valAx>
        <c:axId val="1528896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28426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238125</xdr:colOff>
      <xdr:row>0</xdr:row>
      <xdr:rowOff>152400</xdr:rowOff>
    </xdr:from>
    <xdr:to>
      <xdr:col>15</xdr:col>
      <xdr:colOff>238125</xdr:colOff>
      <xdr:row>10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238125</xdr:colOff>
      <xdr:row>2</xdr:row>
      <xdr:rowOff>152400</xdr:rowOff>
    </xdr:from>
    <xdr:to>
      <xdr:col>16</xdr:col>
      <xdr:colOff>238125</xdr:colOff>
      <xdr:row>12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238125</xdr:colOff>
      <xdr:row>4</xdr:row>
      <xdr:rowOff>152400</xdr:rowOff>
    </xdr:from>
    <xdr:to>
      <xdr:col>17</xdr:col>
      <xdr:colOff>238125</xdr:colOff>
      <xdr:row>14</xdr:row>
      <xdr:rowOff>152400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238124</xdr:colOff>
      <xdr:row>0</xdr:row>
      <xdr:rowOff>152400</xdr:rowOff>
    </xdr:from>
    <xdr:to>
      <xdr:col>15</xdr:col>
      <xdr:colOff>323849</xdr:colOff>
      <xdr:row>13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523875</xdr:colOff>
      <xdr:row>0</xdr:row>
      <xdr:rowOff>152399</xdr:rowOff>
    </xdr:from>
    <xdr:to>
      <xdr:col>21</xdr:col>
      <xdr:colOff>514351</xdr:colOff>
      <xdr:row>14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266700</xdr:colOff>
      <xdr:row>15</xdr:row>
      <xdr:rowOff>142875</xdr:rowOff>
    </xdr:from>
    <xdr:to>
      <xdr:col>15</xdr:col>
      <xdr:colOff>304800</xdr:colOff>
      <xdr:row>30</xdr:row>
      <xdr:rowOff>114300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533400</xdr:colOff>
      <xdr:row>15</xdr:row>
      <xdr:rowOff>133350</xdr:rowOff>
    </xdr:from>
    <xdr:to>
      <xdr:col>21</xdr:col>
      <xdr:colOff>523875</xdr:colOff>
      <xdr:row>30</xdr:row>
      <xdr:rowOff>104775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276225</xdr:colOff>
      <xdr:row>34</xdr:row>
      <xdr:rowOff>19050</xdr:rowOff>
    </xdr:from>
    <xdr:to>
      <xdr:col>15</xdr:col>
      <xdr:colOff>295275</xdr:colOff>
      <xdr:row>49</xdr:row>
      <xdr:rowOff>47625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238124</xdr:colOff>
      <xdr:row>0</xdr:row>
      <xdr:rowOff>152400</xdr:rowOff>
    </xdr:from>
    <xdr:to>
      <xdr:col>13</xdr:col>
      <xdr:colOff>152399</xdr:colOff>
      <xdr:row>23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238125</xdr:colOff>
      <xdr:row>0</xdr:row>
      <xdr:rowOff>152400</xdr:rowOff>
    </xdr:from>
    <xdr:to>
      <xdr:col>15</xdr:col>
      <xdr:colOff>238125</xdr:colOff>
      <xdr:row>10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238125</xdr:colOff>
      <xdr:row>2</xdr:row>
      <xdr:rowOff>152400</xdr:rowOff>
    </xdr:from>
    <xdr:to>
      <xdr:col>16</xdr:col>
      <xdr:colOff>238125</xdr:colOff>
      <xdr:row>12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238125</xdr:colOff>
      <xdr:row>4</xdr:row>
      <xdr:rowOff>152400</xdr:rowOff>
    </xdr:from>
    <xdr:to>
      <xdr:col>17</xdr:col>
      <xdr:colOff>238125</xdr:colOff>
      <xdr:row>14</xdr:row>
      <xdr:rowOff>152400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238125</xdr:colOff>
      <xdr:row>6</xdr:row>
      <xdr:rowOff>152400</xdr:rowOff>
    </xdr:from>
    <xdr:to>
      <xdr:col>18</xdr:col>
      <xdr:colOff>238125</xdr:colOff>
      <xdr:row>16</xdr:row>
      <xdr:rowOff>152400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238125</xdr:colOff>
      <xdr:row>8</xdr:row>
      <xdr:rowOff>152400</xdr:rowOff>
    </xdr:from>
    <xdr:to>
      <xdr:col>19</xdr:col>
      <xdr:colOff>238125</xdr:colOff>
      <xdr:row>18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zoomScale="136" zoomScaleNormal="136" workbookViewId="0">
      <selection activeCell="B5" sqref="B5"/>
    </sheetView>
  </sheetViews>
  <sheetFormatPr defaultRowHeight="12.75" x14ac:dyDescent="0.2"/>
  <cols>
    <col min="1" max="1" width="11.140625" customWidth="1"/>
    <col min="2" max="2" width="11.28515625" customWidth="1"/>
    <col min="5" max="5" width="14.42578125" customWidth="1"/>
  </cols>
  <sheetData>
    <row r="1" spans="1:9" x14ac:dyDescent="0.2">
      <c r="A1" t="s">
        <v>57</v>
      </c>
    </row>
    <row r="2" spans="1:9" ht="13.5" thickBot="1" x14ac:dyDescent="0.25"/>
    <row r="3" spans="1:9" x14ac:dyDescent="0.2">
      <c r="A3" s="4" t="s">
        <v>58</v>
      </c>
      <c r="B3" s="4"/>
    </row>
    <row r="4" spans="1:9" x14ac:dyDescent="0.2">
      <c r="A4" s="1" t="s">
        <v>59</v>
      </c>
      <c r="B4" s="1">
        <v>0.30345196663081525</v>
      </c>
    </row>
    <row r="5" spans="1:9" x14ac:dyDescent="0.2">
      <c r="A5" s="1" t="s">
        <v>60</v>
      </c>
      <c r="B5" s="12">
        <v>9.2083096052109417E-2</v>
      </c>
    </row>
    <row r="6" spans="1:9" x14ac:dyDescent="0.2">
      <c r="A6" s="1" t="s">
        <v>61</v>
      </c>
      <c r="B6" s="1">
        <v>7.1907164853267411E-2</v>
      </c>
    </row>
    <row r="7" spans="1:9" x14ac:dyDescent="0.2">
      <c r="A7" s="1" t="s">
        <v>62</v>
      </c>
      <c r="B7" s="1">
        <v>4.6516852691841439</v>
      </c>
    </row>
    <row r="8" spans="1:9" ht="13.5" thickBot="1" x14ac:dyDescent="0.25">
      <c r="A8" s="2" t="s">
        <v>63</v>
      </c>
      <c r="B8" s="2">
        <v>47</v>
      </c>
    </row>
    <row r="10" spans="1:9" ht="13.5" thickBot="1" x14ac:dyDescent="0.25">
      <c r="A10" t="s">
        <v>64</v>
      </c>
    </row>
    <row r="11" spans="1:9" x14ac:dyDescent="0.2">
      <c r="A11" s="3"/>
      <c r="B11" s="3" t="s">
        <v>0</v>
      </c>
      <c r="C11" s="3" t="s">
        <v>1</v>
      </c>
      <c r="D11" s="3" t="s">
        <v>2</v>
      </c>
      <c r="E11" s="3" t="s">
        <v>3</v>
      </c>
      <c r="F11" s="3" t="s">
        <v>69</v>
      </c>
    </row>
    <row r="12" spans="1:9" x14ac:dyDescent="0.2">
      <c r="A12" s="1" t="s">
        <v>65</v>
      </c>
      <c r="B12" s="1">
        <v>1</v>
      </c>
      <c r="C12" s="1">
        <v>98.75679119623112</v>
      </c>
      <c r="D12" s="1">
        <v>98.75679119623112</v>
      </c>
      <c r="E12" s="1">
        <v>4.5640072393483617</v>
      </c>
      <c r="F12" s="12">
        <v>3.8124305226281824E-2</v>
      </c>
    </row>
    <row r="13" spans="1:9" x14ac:dyDescent="0.2">
      <c r="A13" s="1" t="s">
        <v>66</v>
      </c>
      <c r="B13" s="1">
        <v>45</v>
      </c>
      <c r="C13" s="1">
        <v>973.71791295951414</v>
      </c>
      <c r="D13" s="1">
        <v>21.638175843544758</v>
      </c>
      <c r="E13" s="1"/>
      <c r="F13" s="1"/>
    </row>
    <row r="14" spans="1:9" ht="13.5" thickBot="1" x14ac:dyDescent="0.25">
      <c r="A14" s="2" t="s">
        <v>67</v>
      </c>
      <c r="B14" s="2">
        <v>46</v>
      </c>
      <c r="C14" s="2">
        <v>1072.4747041557453</v>
      </c>
      <c r="D14" s="2"/>
      <c r="E14" s="2"/>
      <c r="F14" s="2"/>
    </row>
    <row r="15" spans="1:9" ht="13.5" thickBot="1" x14ac:dyDescent="0.25"/>
    <row r="16" spans="1:9" x14ac:dyDescent="0.2">
      <c r="A16" s="3"/>
      <c r="B16" s="3" t="s">
        <v>70</v>
      </c>
      <c r="C16" s="3" t="s">
        <v>62</v>
      </c>
      <c r="D16" s="3" t="s">
        <v>71</v>
      </c>
      <c r="E16" s="3" t="s">
        <v>72</v>
      </c>
      <c r="F16" s="3" t="s">
        <v>73</v>
      </c>
      <c r="G16" s="3" t="s">
        <v>74</v>
      </c>
      <c r="H16" s="3" t="s">
        <v>75</v>
      </c>
      <c r="I16" s="3" t="s">
        <v>76</v>
      </c>
    </row>
    <row r="17" spans="1:9" x14ac:dyDescent="0.2">
      <c r="A17" s="1" t="s">
        <v>68</v>
      </c>
      <c r="B17" s="12">
        <v>3.9641364325072517</v>
      </c>
      <c r="C17" s="1">
        <v>0.70323658052670812</v>
      </c>
      <c r="D17" s="1">
        <v>5.63698837955529</v>
      </c>
      <c r="E17" s="1">
        <v>1.0764256132961321E-6</v>
      </c>
      <c r="F17" s="1">
        <v>2.547745252483431</v>
      </c>
      <c r="G17" s="1">
        <v>5.3805276125310719</v>
      </c>
      <c r="H17" s="1">
        <v>2.547745252483431</v>
      </c>
      <c r="I17" s="1">
        <v>5.3805276125310719</v>
      </c>
    </row>
    <row r="18" spans="1:9" ht="13.5" thickBot="1" x14ac:dyDescent="0.25">
      <c r="A18" s="2" t="s">
        <v>55</v>
      </c>
      <c r="B18" s="13">
        <v>0.21411749805974573</v>
      </c>
      <c r="C18" s="2">
        <v>0.10022567682964376</v>
      </c>
      <c r="D18" s="2">
        <v>2.1363537252403586</v>
      </c>
      <c r="E18" s="13">
        <v>3.8124305226281942E-2</v>
      </c>
      <c r="F18" s="13">
        <v>1.2252622704283789E-2</v>
      </c>
      <c r="G18" s="13">
        <v>0.41598237341520766</v>
      </c>
      <c r="H18" s="2">
        <v>1.2252622704283789E-2</v>
      </c>
      <c r="I18" s="2">
        <v>0.41598237341520766</v>
      </c>
    </row>
    <row r="20" spans="1:9" x14ac:dyDescent="0.2">
      <c r="B20" s="18" t="s">
        <v>88</v>
      </c>
    </row>
    <row r="22" spans="1:9" x14ac:dyDescent="0.2">
      <c r="A22" t="s">
        <v>77</v>
      </c>
      <c r="F22" t="s">
        <v>82</v>
      </c>
    </row>
    <row r="23" spans="1:9" ht="13.5" thickBot="1" x14ac:dyDescent="0.25"/>
    <row r="24" spans="1:9" x14ac:dyDescent="0.2">
      <c r="A24" s="3" t="s">
        <v>78</v>
      </c>
      <c r="B24" s="3" t="s">
        <v>79</v>
      </c>
      <c r="C24" s="3" t="s">
        <v>80</v>
      </c>
      <c r="D24" s="3" t="s">
        <v>81</v>
      </c>
      <c r="F24" s="3" t="s">
        <v>83</v>
      </c>
      <c r="G24" s="3" t="s">
        <v>53</v>
      </c>
    </row>
    <row r="25" spans="1:9" x14ac:dyDescent="0.2">
      <c r="A25" s="1">
        <v>1</v>
      </c>
      <c r="B25" s="1">
        <v>2.9295947910317253</v>
      </c>
      <c r="C25" s="1">
        <v>1.5032542273820795</v>
      </c>
      <c r="D25" s="1">
        <v>0.32673433124683487</v>
      </c>
      <c r="F25" s="1">
        <v>1.0638297872340425</v>
      </c>
      <c r="G25" s="1">
        <v>-13.741761761520848</v>
      </c>
    </row>
    <row r="26" spans="1:9" x14ac:dyDescent="0.2">
      <c r="A26" s="1">
        <v>2</v>
      </c>
      <c r="B26" s="1">
        <v>2.6994128599676337</v>
      </c>
      <c r="C26" s="1">
        <v>1.370205030230057</v>
      </c>
      <c r="D26" s="1">
        <v>0.29781590902486615</v>
      </c>
      <c r="F26" s="1">
        <v>3.1914893617021276</v>
      </c>
      <c r="G26" s="1">
        <v>-8.0190658889659971</v>
      </c>
    </row>
    <row r="27" spans="1:9" x14ac:dyDescent="0.2">
      <c r="A27" s="1">
        <v>3</v>
      </c>
      <c r="B27" s="1">
        <v>2.5890581878523697</v>
      </c>
      <c r="C27" s="1">
        <v>-1.5051413772901405</v>
      </c>
      <c r="D27" s="1">
        <v>-0.32714450582139548</v>
      </c>
      <c r="F27" s="1">
        <v>5.3191489361702127</v>
      </c>
      <c r="G27" s="1">
        <v>-4.7313310107406181</v>
      </c>
    </row>
    <row r="28" spans="1:9" x14ac:dyDescent="0.2">
      <c r="A28" s="1">
        <v>4</v>
      </c>
      <c r="B28" s="1">
        <v>3.1794456059747103</v>
      </c>
      <c r="C28" s="1">
        <v>-1.51476584574019</v>
      </c>
      <c r="D28" s="1">
        <v>-0.32923639700344093</v>
      </c>
      <c r="F28" s="1">
        <v>7.4468085106382977</v>
      </c>
      <c r="G28" s="1">
        <v>-4.6459330837003421</v>
      </c>
    </row>
    <row r="29" spans="1:9" x14ac:dyDescent="0.2">
      <c r="A29" s="1">
        <v>5</v>
      </c>
      <c r="B29" s="1">
        <v>3.2226282055784359</v>
      </c>
      <c r="C29" s="1">
        <v>1.2570963880136312</v>
      </c>
      <c r="D29" s="1">
        <v>0.27323159327863261</v>
      </c>
      <c r="F29" s="1">
        <v>9.5744680851063819</v>
      </c>
      <c r="G29" s="1">
        <v>-3.0639329690680057</v>
      </c>
    </row>
    <row r="30" spans="1:9" x14ac:dyDescent="0.2">
      <c r="A30" s="1">
        <v>6</v>
      </c>
      <c r="B30" s="1">
        <v>3.388002960413794</v>
      </c>
      <c r="C30" s="1">
        <v>4.1767992613450877</v>
      </c>
      <c r="D30" s="1">
        <v>0.90783294571836703</v>
      </c>
      <c r="F30" s="1">
        <v>11.702127659574469</v>
      </c>
      <c r="G30" s="1">
        <v>0.54634216901155241</v>
      </c>
    </row>
    <row r="31" spans="1:9" x14ac:dyDescent="0.2">
      <c r="A31" s="1">
        <v>7</v>
      </c>
      <c r="B31" s="1">
        <v>3.4607734989630501</v>
      </c>
      <c r="C31" s="1">
        <v>-0.88418403816460511</v>
      </c>
      <c r="D31" s="1">
        <v>-0.19217859171561849</v>
      </c>
      <c r="F31" s="1">
        <v>13.829787234042552</v>
      </c>
      <c r="G31" s="1">
        <v>0.69190861018601879</v>
      </c>
    </row>
    <row r="32" spans="1:9" x14ac:dyDescent="0.2">
      <c r="A32" s="1">
        <v>8</v>
      </c>
      <c r="B32" s="1">
        <v>3.8054398735640231</v>
      </c>
      <c r="C32" s="1">
        <v>3.0836253316982041</v>
      </c>
      <c r="D32" s="1">
        <v>0.67023011957386691</v>
      </c>
      <c r="F32" s="1">
        <v>15.957446808510639</v>
      </c>
      <c r="G32" s="1">
        <v>1.0839168105622292</v>
      </c>
    </row>
    <row r="33" spans="1:7" x14ac:dyDescent="0.2">
      <c r="A33" s="1">
        <v>9</v>
      </c>
      <c r="B33" s="1">
        <v>3.5772941321431855</v>
      </c>
      <c r="C33" s="1">
        <v>4.2486411494524052</v>
      </c>
      <c r="D33" s="1">
        <v>0.92344787687151797</v>
      </c>
      <c r="F33" s="1">
        <v>18.085106382978722</v>
      </c>
      <c r="G33" s="1">
        <v>1.4437583141967139</v>
      </c>
    </row>
    <row r="34" spans="1:7" x14ac:dyDescent="0.2">
      <c r="A34" s="1">
        <v>10</v>
      </c>
      <c r="B34" s="1">
        <v>3.3487593360521672</v>
      </c>
      <c r="C34" s="1">
        <v>0.30523176677128694</v>
      </c>
      <c r="D34" s="1">
        <v>6.6342535663435856E-2</v>
      </c>
      <c r="F34" s="1">
        <v>20.212765957446805</v>
      </c>
      <c r="G34" s="1">
        <v>1.6646797602345202</v>
      </c>
    </row>
    <row r="35" spans="1:7" x14ac:dyDescent="0.2">
      <c r="A35" s="1">
        <v>11</v>
      </c>
      <c r="B35" s="1">
        <v>3.1141027627462354</v>
      </c>
      <c r="C35" s="1">
        <v>2.0273522412501688E-2</v>
      </c>
      <c r="D35" s="1">
        <v>4.4064774053569535E-3</v>
      </c>
      <c r="F35" s="1">
        <v>22.340425531914892</v>
      </c>
      <c r="G35" s="1">
        <v>2.576589460798445</v>
      </c>
    </row>
    <row r="36" spans="1:7" x14ac:dyDescent="0.2">
      <c r="A36" s="1">
        <v>12</v>
      </c>
      <c r="B36" s="1">
        <v>3.9854437016385855</v>
      </c>
      <c r="C36" s="1">
        <v>-0.26945181082805725</v>
      </c>
      <c r="D36" s="1">
        <v>-5.8565714042577037E-2</v>
      </c>
      <c r="F36" s="1">
        <v>24.468085106382979</v>
      </c>
      <c r="G36" s="1">
        <v>2.6246925658185205</v>
      </c>
    </row>
    <row r="37" spans="1:7" x14ac:dyDescent="0.2">
      <c r="A37" s="1">
        <v>13</v>
      </c>
      <c r="B37" s="1">
        <v>5.392346394466462</v>
      </c>
      <c r="C37" s="1">
        <v>0.71406219375989632</v>
      </c>
      <c r="D37" s="1">
        <v>0.15520237967538933</v>
      </c>
      <c r="F37" s="1">
        <v>26.595744680851062</v>
      </c>
      <c r="G37" s="1">
        <v>3.1343762851587371</v>
      </c>
    </row>
    <row r="38" spans="1:7" x14ac:dyDescent="0.2">
      <c r="A38" s="1">
        <v>14</v>
      </c>
      <c r="B38" s="1">
        <v>7.6141490155376657</v>
      </c>
      <c r="C38" s="1">
        <v>1.3231342932402841</v>
      </c>
      <c r="D38" s="1">
        <v>0.28758502093454441</v>
      </c>
      <c r="F38" s="1">
        <v>28.723404255319146</v>
      </c>
      <c r="G38" s="1">
        <v>3.4720904350968596</v>
      </c>
    </row>
    <row r="39" spans="1:7" x14ac:dyDescent="0.2">
      <c r="A39" s="1">
        <v>15</v>
      </c>
      <c r="B39" s="1">
        <v>8.2522895124899218</v>
      </c>
      <c r="C39" s="1">
        <v>-4.4639570546712104</v>
      </c>
      <c r="D39" s="1">
        <v>-0.97024707890735051</v>
      </c>
      <c r="F39" s="1">
        <v>30.851063829787233</v>
      </c>
      <c r="G39" s="1">
        <v>3.6539911028234542</v>
      </c>
    </row>
    <row r="40" spans="1:7" x14ac:dyDescent="0.2">
      <c r="A40" s="1">
        <v>16</v>
      </c>
      <c r="B40" s="1">
        <v>6.67831201672763</v>
      </c>
      <c r="C40" s="1">
        <v>-1.4502085737576911</v>
      </c>
      <c r="D40" s="1">
        <v>-0.31520478697760024</v>
      </c>
      <c r="F40" s="1">
        <v>32.978723404255319</v>
      </c>
      <c r="G40" s="1">
        <v>3.7159918908105283</v>
      </c>
    </row>
    <row r="41" spans="1:7" x14ac:dyDescent="0.2">
      <c r="A41" s="1">
        <v>17</v>
      </c>
      <c r="B41" s="1">
        <v>6.2746759906384995</v>
      </c>
      <c r="C41" s="1">
        <v>2.1993301790254662</v>
      </c>
      <c r="D41" s="1">
        <v>0.47802737697023145</v>
      </c>
      <c r="F41" s="1">
        <v>35.106382978723403</v>
      </c>
      <c r="G41" s="1">
        <v>3.7883324578187114</v>
      </c>
    </row>
    <row r="42" spans="1:7" x14ac:dyDescent="0.2">
      <c r="A42" s="1">
        <v>18</v>
      </c>
      <c r="B42" s="1">
        <v>6.3990152168965491</v>
      </c>
      <c r="C42" s="1">
        <v>-1.9810190423234175E-2</v>
      </c>
      <c r="D42" s="1">
        <v>-4.3057715733685574E-3</v>
      </c>
      <c r="F42" s="1">
        <v>37.234042553191486</v>
      </c>
      <c r="G42" s="1">
        <v>4.0696178901976907</v>
      </c>
    </row>
    <row r="43" spans="1:7" x14ac:dyDescent="0.2">
      <c r="A43" s="1">
        <v>19</v>
      </c>
      <c r="B43" s="1">
        <v>6.5879172039038671</v>
      </c>
      <c r="C43" s="1">
        <v>0.2770808602489474</v>
      </c>
      <c r="D43" s="1">
        <v>6.02238982107497E-2</v>
      </c>
      <c r="F43" s="1">
        <v>39.361702127659569</v>
      </c>
      <c r="G43" s="1">
        <v>4.4328490184138047</v>
      </c>
    </row>
    <row r="44" spans="1:7" x14ac:dyDescent="0.2">
      <c r="A44" s="1">
        <v>20</v>
      </c>
      <c r="B44" s="1">
        <v>6.8960223757939039</v>
      </c>
      <c r="C44" s="1">
        <v>1.9672951593315142</v>
      </c>
      <c r="D44" s="1">
        <v>0.42759425288211267</v>
      </c>
      <c r="F44" s="1">
        <v>41.48936170212766</v>
      </c>
      <c r="G44" s="1">
        <v>4.4797245935920671</v>
      </c>
    </row>
    <row r="45" spans="1:7" x14ac:dyDescent="0.2">
      <c r="A45" s="1">
        <v>21</v>
      </c>
      <c r="B45" s="1">
        <v>6.6893273852392952</v>
      </c>
      <c r="C45" s="1">
        <v>1.2311063092619605</v>
      </c>
      <c r="D45" s="1">
        <v>0.26758261465259658</v>
      </c>
      <c r="F45" s="1">
        <v>43.617021276595743</v>
      </c>
      <c r="G45" s="1">
        <v>4.5180655185058214</v>
      </c>
    </row>
    <row r="46" spans="1:7" x14ac:dyDescent="0.2">
      <c r="A46" s="1">
        <v>22</v>
      </c>
      <c r="B46" s="1">
        <v>5.8102571204327962</v>
      </c>
      <c r="C46" s="1">
        <v>0.38724082182564068</v>
      </c>
      <c r="D46" s="1">
        <v>8.4167314247982378E-2</v>
      </c>
      <c r="F46" s="1">
        <v>45.744680851063826</v>
      </c>
      <c r="G46" s="1">
        <v>4.8483824332998608</v>
      </c>
    </row>
    <row r="47" spans="1:7" x14ac:dyDescent="0.2">
      <c r="A47" s="1">
        <v>23</v>
      </c>
      <c r="B47" s="1">
        <v>5.9412433294196738</v>
      </c>
      <c r="C47" s="1">
        <v>-13.960309218385671</v>
      </c>
      <c r="D47" s="1">
        <v>-3.034292013541716</v>
      </c>
      <c r="F47" s="1">
        <v>47.872340425531917</v>
      </c>
      <c r="G47" s="1">
        <v>5.1490251031023604</v>
      </c>
    </row>
    <row r="48" spans="1:7" x14ac:dyDescent="0.2">
      <c r="A48" s="1">
        <v>24</v>
      </c>
      <c r="B48" s="1">
        <v>4.2119379618084922</v>
      </c>
      <c r="C48" s="1">
        <v>-7.2758709308764979</v>
      </c>
      <c r="D48" s="1">
        <v>-1.5814203476269288</v>
      </c>
      <c r="F48" s="1">
        <v>50</v>
      </c>
      <c r="G48" s="1">
        <v>5.2281034429699389</v>
      </c>
    </row>
    <row r="49" spans="1:7" x14ac:dyDescent="0.2">
      <c r="A49" s="1">
        <v>25</v>
      </c>
      <c r="B49" s="1">
        <v>3.9970880684274164</v>
      </c>
      <c r="C49" s="1">
        <v>2.8360177333009347</v>
      </c>
      <c r="D49" s="1">
        <v>0.61641227452788461</v>
      </c>
      <c r="F49" s="1">
        <v>52.127659574468083</v>
      </c>
      <c r="G49" s="1">
        <v>5.5569514391188477</v>
      </c>
    </row>
    <row r="50" spans="1:7" x14ac:dyDescent="0.2">
      <c r="A50" s="1">
        <v>26</v>
      </c>
      <c r="B50" s="1">
        <v>3.3225544968178982</v>
      </c>
      <c r="C50" s="1">
        <v>-8.0538855075585154</v>
      </c>
      <c r="D50" s="1">
        <v>-1.7505228638760832</v>
      </c>
      <c r="F50" s="1">
        <v>54.255319148936167</v>
      </c>
      <c r="G50" s="1">
        <v>6.1064085882263583</v>
      </c>
    </row>
    <row r="51" spans="1:7" x14ac:dyDescent="0.2">
      <c r="A51" s="1">
        <v>27</v>
      </c>
      <c r="B51" s="1">
        <v>4.8474853456518385</v>
      </c>
      <c r="C51" s="1">
        <v>0.70946609346700917</v>
      </c>
      <c r="D51" s="1">
        <v>0.15420341108565513</v>
      </c>
      <c r="F51" s="1">
        <v>56.38297872340425</v>
      </c>
      <c r="G51" s="1">
        <v>6.1974979422584369</v>
      </c>
    </row>
    <row r="52" spans="1:7" x14ac:dyDescent="0.2">
      <c r="A52" s="1">
        <v>28</v>
      </c>
      <c r="B52" s="1">
        <v>4.3141193829996638</v>
      </c>
      <c r="C52" s="1">
        <v>0.83490572010269659</v>
      </c>
      <c r="D52" s="1">
        <v>0.18146788290559485</v>
      </c>
      <c r="F52" s="1">
        <v>58.51063829787234</v>
      </c>
      <c r="G52" s="1">
        <v>6.2212640950175029</v>
      </c>
    </row>
    <row r="53" spans="1:7" x14ac:dyDescent="0.2">
      <c r="A53" s="1">
        <v>29</v>
      </c>
      <c r="B53" s="1">
        <v>3.7407151424452696</v>
      </c>
      <c r="C53" s="1">
        <v>5.2004452846776541</v>
      </c>
      <c r="D53" s="1">
        <v>1.1303237877694228</v>
      </c>
      <c r="F53" s="1">
        <v>60.638297872340424</v>
      </c>
      <c r="G53" s="1">
        <v>6.3792050264733149</v>
      </c>
    </row>
    <row r="54" spans="1:7" x14ac:dyDescent="0.2">
      <c r="A54" s="1">
        <v>30</v>
      </c>
      <c r="B54" s="1">
        <v>3.4001380686924771</v>
      </c>
      <c r="C54" s="1">
        <v>4.7677390947545959</v>
      </c>
      <c r="D54" s="1">
        <v>1.0362745145223486</v>
      </c>
      <c r="F54" s="1">
        <v>62.765957446808507</v>
      </c>
      <c r="G54" s="1">
        <v>6.833105801728351</v>
      </c>
    </row>
    <row r="55" spans="1:7" x14ac:dyDescent="0.2">
      <c r="A55" s="1">
        <v>31</v>
      </c>
      <c r="B55" s="1">
        <v>3.2155543936065203</v>
      </c>
      <c r="C55" s="1">
        <v>3.7080633468127115</v>
      </c>
      <c r="D55" s="1">
        <v>0.80595256329441456</v>
      </c>
      <c r="F55" s="1">
        <v>64.893617021276597</v>
      </c>
      <c r="G55" s="1">
        <v>6.8649980641528145</v>
      </c>
    </row>
    <row r="56" spans="1:7" x14ac:dyDescent="0.2">
      <c r="A56" s="1">
        <v>32</v>
      </c>
      <c r="B56" s="1">
        <v>2.9125747793268326</v>
      </c>
      <c r="C56" s="1">
        <v>1.6054907391789888</v>
      </c>
      <c r="D56" s="1">
        <v>0.34895557480132383</v>
      </c>
      <c r="F56" s="1">
        <v>67.021276595744681</v>
      </c>
      <c r="G56" s="1">
        <v>6.8890652052622272</v>
      </c>
    </row>
    <row r="57" spans="1:7" x14ac:dyDescent="0.2">
      <c r="A57" s="1">
        <v>33</v>
      </c>
      <c r="B57" s="1">
        <v>2.8591550084614057</v>
      </c>
      <c r="C57" s="1">
        <v>-2.1672463982753869</v>
      </c>
      <c r="D57" s="1">
        <v>-0.47105392400645485</v>
      </c>
      <c r="F57" s="1">
        <v>69.148936170212764</v>
      </c>
      <c r="G57" s="1">
        <v>6.9236177404192318</v>
      </c>
    </row>
    <row r="58" spans="1:7" x14ac:dyDescent="0.2">
      <c r="A58" s="1">
        <v>34</v>
      </c>
      <c r="B58" s="1">
        <v>3.0150050874213079</v>
      </c>
      <c r="C58" s="1">
        <v>-7.66093817112165</v>
      </c>
      <c r="D58" s="1">
        <v>-1.6651152309905171</v>
      </c>
      <c r="F58" s="1">
        <v>71.276595744680847</v>
      </c>
      <c r="G58" s="1">
        <v>7.5648022217588817</v>
      </c>
    </row>
    <row r="59" spans="1:7" x14ac:dyDescent="0.2">
      <c r="A59" s="1">
        <v>35</v>
      </c>
      <c r="B59" s="1">
        <v>3.7122559833481392</v>
      </c>
      <c r="C59" s="1">
        <v>4.9542842713337656</v>
      </c>
      <c r="D59" s="1">
        <v>1.076820359933383</v>
      </c>
      <c r="F59" s="1">
        <v>73.40425531914893</v>
      </c>
      <c r="G59" s="1">
        <v>7.6738369723516371</v>
      </c>
    </row>
    <row r="60" spans="1:7" x14ac:dyDescent="0.2">
      <c r="A60" s="1">
        <v>36</v>
      </c>
      <c r="B60" s="1">
        <v>3.4772259831427341</v>
      </c>
      <c r="C60" s="1">
        <v>-2.9308838141311817</v>
      </c>
      <c r="D60" s="1">
        <v>-0.6370315449835936</v>
      </c>
      <c r="F60" s="1">
        <v>75.531914893617014</v>
      </c>
      <c r="G60" s="1">
        <v>7.8259352815955907</v>
      </c>
    </row>
    <row r="61" spans="1:7" x14ac:dyDescent="0.2">
      <c r="A61" s="1">
        <v>37</v>
      </c>
      <c r="B61" s="1">
        <v>5.1323346077735801</v>
      </c>
      <c r="C61" s="1">
        <v>1.0889294872439228</v>
      </c>
      <c r="D61" s="1">
        <v>0.23668029087083434</v>
      </c>
      <c r="F61" s="1">
        <v>77.659574468085097</v>
      </c>
      <c r="G61" s="1">
        <v>7.8382570162689831</v>
      </c>
    </row>
    <row r="62" spans="1:7" x14ac:dyDescent="0.2">
      <c r="A62" s="1">
        <v>38</v>
      </c>
      <c r="B62" s="1">
        <v>5.0414595529266339</v>
      </c>
      <c r="C62" s="1">
        <v>2.6323774194250031</v>
      </c>
      <c r="D62" s="1">
        <v>0.57215077799777259</v>
      </c>
      <c r="F62" s="1">
        <v>79.787234042553195</v>
      </c>
      <c r="G62" s="1">
        <v>7.8533617329402858</v>
      </c>
    </row>
    <row r="63" spans="1:7" x14ac:dyDescent="0.2">
      <c r="A63" s="1">
        <v>39</v>
      </c>
      <c r="B63" s="1">
        <v>4.312382777115908</v>
      </c>
      <c r="C63" s="1">
        <v>0.53599965618395284</v>
      </c>
      <c r="D63" s="1">
        <v>0.11650024727805731</v>
      </c>
      <c r="F63" s="1">
        <v>81.914893617021278</v>
      </c>
      <c r="G63" s="1">
        <v>7.9204336945012557</v>
      </c>
    </row>
    <row r="64" spans="1:7" x14ac:dyDescent="0.2">
      <c r="A64" s="1">
        <v>40</v>
      </c>
      <c r="B64" s="1">
        <v>4.902020571079035</v>
      </c>
      <c r="C64" s="1">
        <v>4.1419599811614347</v>
      </c>
      <c r="D64" s="1">
        <v>0.90026058124096864</v>
      </c>
      <c r="F64" s="1">
        <v>84.042553191489361</v>
      </c>
      <c r="G64" s="1">
        <v>8.1678771634470735</v>
      </c>
    </row>
    <row r="65" spans="1:7" x14ac:dyDescent="0.2">
      <c r="A65" s="1">
        <v>41</v>
      </c>
      <c r="B65" s="1">
        <v>4.5142789807493644</v>
      </c>
      <c r="C65" s="1">
        <v>7.6933949953005252</v>
      </c>
      <c r="D65" s="1">
        <v>1.6721697654460423</v>
      </c>
      <c r="F65" s="1">
        <v>86.170212765957444</v>
      </c>
      <c r="G65" s="1">
        <v>8.4740061696639657</v>
      </c>
    </row>
    <row r="66" spans="1:7" x14ac:dyDescent="0.2">
      <c r="A66" s="1">
        <v>42</v>
      </c>
      <c r="B66" s="1">
        <v>5.5729042055813487</v>
      </c>
      <c r="C66" s="1">
        <v>-2.9482116397628282</v>
      </c>
      <c r="D66" s="1">
        <v>-0.64079777122569592</v>
      </c>
      <c r="F66" s="1">
        <v>88.297872340425528</v>
      </c>
      <c r="G66" s="1">
        <v>8.6665402546819053</v>
      </c>
    </row>
    <row r="67" spans="1:7" x14ac:dyDescent="0.2">
      <c r="A67" s="1">
        <v>43</v>
      </c>
      <c r="B67" s="1">
        <v>4.1434520523995344</v>
      </c>
      <c r="C67" s="1">
        <v>3.6948049638694487</v>
      </c>
      <c r="D67" s="1">
        <v>0.80307083590228501</v>
      </c>
      <c r="F67" s="1">
        <v>90.425531914893611</v>
      </c>
      <c r="G67" s="1">
        <v>8.8633175351254181</v>
      </c>
    </row>
    <row r="68" spans="1:7" x14ac:dyDescent="0.2">
      <c r="A68" s="1">
        <v>44</v>
      </c>
      <c r="B68" s="1">
        <v>3.3545059797780303</v>
      </c>
      <c r="C68" s="1">
        <v>4.4988557531622551</v>
      </c>
      <c r="D68" s="1">
        <v>0.97783235803389856</v>
      </c>
      <c r="F68" s="1">
        <v>92.553191489361694</v>
      </c>
      <c r="G68" s="1">
        <v>8.9372833087779497</v>
      </c>
    </row>
    <row r="69" spans="1:7" x14ac:dyDescent="0.2">
      <c r="A69" s="1">
        <v>45</v>
      </c>
      <c r="B69" s="1">
        <v>2.7825153605916095</v>
      </c>
      <c r="C69" s="1">
        <v>-1.3387570463948957</v>
      </c>
      <c r="D69" s="1">
        <v>-0.29098064737698315</v>
      </c>
      <c r="F69" s="1">
        <v>94.680851063829792</v>
      </c>
      <c r="G69" s="1">
        <v>8.9411604271229237</v>
      </c>
    </row>
    <row r="70" spans="1:7" x14ac:dyDescent="0.2">
      <c r="A70" s="1">
        <v>46</v>
      </c>
      <c r="B70" s="1">
        <v>2.6609050816436932</v>
      </c>
      <c r="C70" s="1">
        <v>-16.402666843164543</v>
      </c>
      <c r="D70" s="1">
        <v>-3.5651417332111923</v>
      </c>
      <c r="F70" s="1">
        <v>96.808510638297875</v>
      </c>
      <c r="G70" s="1">
        <v>9.0439805522404697</v>
      </c>
    </row>
    <row r="71" spans="1:7" ht="13.5" thickBot="1" x14ac:dyDescent="0.25">
      <c r="A71" s="2">
        <v>47</v>
      </c>
      <c r="B71" s="2">
        <v>3.5929130085244112</v>
      </c>
      <c r="C71" s="2">
        <v>-0.12082257342755165</v>
      </c>
      <c r="D71" s="2">
        <v>-2.6260949085852078E-2</v>
      </c>
      <c r="F71" s="2">
        <v>98.936170212765958</v>
      </c>
      <c r="G71" s="2">
        <v>12.20767397604989</v>
      </c>
    </row>
  </sheetData>
  <sortState ref="G25:G71">
    <sortCondition ref="G25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zoomScale="130" zoomScaleNormal="130" workbookViewId="0">
      <selection activeCell="B25" sqref="B25:D25"/>
    </sheetView>
  </sheetViews>
  <sheetFormatPr defaultRowHeight="12.75" x14ac:dyDescent="0.2"/>
  <cols>
    <col min="1" max="1" width="23.28515625" customWidth="1"/>
    <col min="2" max="2" width="15.7109375" style="10" customWidth="1"/>
    <col min="3" max="3" width="14.42578125" style="10" customWidth="1"/>
    <col min="4" max="4" width="11.5703125" style="10" customWidth="1"/>
    <col min="6" max="6" width="17" customWidth="1"/>
  </cols>
  <sheetData>
    <row r="1" spans="1:6" ht="15" x14ac:dyDescent="0.25">
      <c r="B1" s="9" t="s">
        <v>53</v>
      </c>
      <c r="C1" s="9" t="s">
        <v>54</v>
      </c>
      <c r="D1" s="9" t="s">
        <v>55</v>
      </c>
    </row>
    <row r="2" spans="1:6" x14ac:dyDescent="0.2">
      <c r="A2" t="s">
        <v>5</v>
      </c>
      <c r="B2" s="10">
        <v>4.4328490184138047</v>
      </c>
      <c r="C2" s="10">
        <v>4.2955260265987505E-2</v>
      </c>
      <c r="D2" s="10">
        <v>-4.8316538856009608</v>
      </c>
    </row>
    <row r="3" spans="1:6" x14ac:dyDescent="0.2">
      <c r="A3" t="s">
        <v>6</v>
      </c>
      <c r="B3" s="10">
        <v>4.0696178901976907</v>
      </c>
      <c r="C3" s="10">
        <v>-8.486369011167838E-2</v>
      </c>
      <c r="D3" s="10">
        <v>-5.9066801359070569</v>
      </c>
    </row>
    <row r="4" spans="1:6" ht="15" x14ac:dyDescent="0.25">
      <c r="A4" t="s">
        <v>7</v>
      </c>
      <c r="B4" s="10">
        <v>1.0839168105622292</v>
      </c>
      <c r="C4" s="10">
        <v>2.99993299712024</v>
      </c>
      <c r="D4" s="10">
        <v>-6.4220731939955238</v>
      </c>
      <c r="F4" s="8"/>
    </row>
    <row r="5" spans="1:6" x14ac:dyDescent="0.2">
      <c r="A5" t="s">
        <v>8</v>
      </c>
      <c r="B5" s="10">
        <v>1.6646797602345202</v>
      </c>
      <c r="C5" s="10">
        <v>-3.7615452834630148</v>
      </c>
      <c r="D5" s="10">
        <v>-3.6647673994097727</v>
      </c>
    </row>
    <row r="6" spans="1:6" x14ac:dyDescent="0.2">
      <c r="A6" t="s">
        <v>9</v>
      </c>
      <c r="B6" s="10">
        <v>4.4797245935920671</v>
      </c>
      <c r="C6" s="10">
        <v>-0.70941479528938389</v>
      </c>
      <c r="D6" s="10">
        <v>-3.4630902828965007</v>
      </c>
    </row>
    <row r="7" spans="1:6" x14ac:dyDescent="0.2">
      <c r="A7" t="s">
        <v>10</v>
      </c>
      <c r="B7" s="10">
        <v>7.5648022217588817</v>
      </c>
      <c r="C7" s="10">
        <v>0.17919114617240028</v>
      </c>
      <c r="D7" s="10">
        <v>-2.6907351212029278</v>
      </c>
    </row>
    <row r="8" spans="1:6" x14ac:dyDescent="0.2">
      <c r="A8" t="s">
        <v>11</v>
      </c>
      <c r="B8" s="10">
        <v>2.576589460798445</v>
      </c>
      <c r="C8" s="10">
        <v>5.2050724867851734</v>
      </c>
      <c r="D8" s="10">
        <v>-2.3508724793886153</v>
      </c>
    </row>
    <row r="9" spans="1:6" x14ac:dyDescent="0.2">
      <c r="A9" t="s">
        <v>12</v>
      </c>
      <c r="B9" s="10">
        <v>6.8890652052622272</v>
      </c>
      <c r="C9" s="10">
        <v>-1.8910690862113482</v>
      </c>
      <c r="D9" s="10">
        <v>-0.74116576357036901</v>
      </c>
    </row>
    <row r="10" spans="1:6" x14ac:dyDescent="0.2">
      <c r="A10" t="s">
        <v>13</v>
      </c>
      <c r="B10" s="11">
        <v>7.8259352815955907</v>
      </c>
      <c r="C10" s="10">
        <v>-4.1446507053700454</v>
      </c>
      <c r="D10" s="10">
        <v>-1.8066823303536101</v>
      </c>
    </row>
    <row r="11" spans="1:6" x14ac:dyDescent="0.2">
      <c r="A11" t="s">
        <v>14</v>
      </c>
      <c r="B11" s="11">
        <v>3.6539911028234542</v>
      </c>
      <c r="C11" s="10">
        <v>0.49230762594718414</v>
      </c>
      <c r="D11" s="11">
        <v>-2.8740159119707918</v>
      </c>
    </row>
    <row r="12" spans="1:6" x14ac:dyDescent="0.2">
      <c r="A12" t="s">
        <v>15</v>
      </c>
      <c r="B12" s="11">
        <v>3.1343762851587371</v>
      </c>
      <c r="C12" s="10">
        <v>-1.2538253623358646</v>
      </c>
      <c r="D12" s="11">
        <v>-3.969940231245507</v>
      </c>
    </row>
    <row r="13" spans="1:6" x14ac:dyDescent="0.2">
      <c r="A13" t="s">
        <v>16</v>
      </c>
      <c r="B13" s="10">
        <v>3.7159918908105283</v>
      </c>
      <c r="C13" s="10">
        <v>3.879372182855108</v>
      </c>
      <c r="D13" s="11">
        <v>9.9512040465690302E-2</v>
      </c>
    </row>
    <row r="14" spans="1:6" x14ac:dyDescent="0.2">
      <c r="A14" t="s">
        <v>17</v>
      </c>
      <c r="B14" s="10">
        <v>6.1064085882263583</v>
      </c>
      <c r="C14" s="10">
        <v>-7.988104574677684</v>
      </c>
      <c r="D14" s="10">
        <v>6.6702160024338308</v>
      </c>
    </row>
    <row r="15" spans="1:6" x14ac:dyDescent="0.2">
      <c r="A15" t="s">
        <v>18</v>
      </c>
      <c r="B15" s="10">
        <v>8.9372833087779497</v>
      </c>
      <c r="C15" s="10">
        <v>-3.6515217241919578</v>
      </c>
      <c r="D15" s="10">
        <v>17.046773926024215</v>
      </c>
    </row>
    <row r="16" spans="1:6" x14ac:dyDescent="0.2">
      <c r="A16" t="s">
        <v>19</v>
      </c>
      <c r="B16" s="10">
        <v>3.7883324578187114</v>
      </c>
      <c r="C16" s="10">
        <v>-4.2368943101397205</v>
      </c>
      <c r="D16" s="10">
        <v>20.02710249671485</v>
      </c>
    </row>
    <row r="17" spans="1:4" x14ac:dyDescent="0.2">
      <c r="A17" t="s">
        <v>20</v>
      </c>
      <c r="B17" s="10">
        <v>5.2281034429699389</v>
      </c>
      <c r="C17" s="10">
        <v>4.0145759179539606</v>
      </c>
      <c r="D17" s="10">
        <v>12.676103582450022</v>
      </c>
    </row>
    <row r="18" spans="1:4" x14ac:dyDescent="0.2">
      <c r="A18" t="s">
        <v>21</v>
      </c>
      <c r="B18" s="10">
        <v>8.4740061696639657</v>
      </c>
      <c r="C18" s="10">
        <v>0.97974355277924186</v>
      </c>
      <c r="D18" s="10">
        <v>10.79098896198821</v>
      </c>
    </row>
    <row r="19" spans="1:4" x14ac:dyDescent="0.2">
      <c r="A19" t="s">
        <v>22</v>
      </c>
      <c r="B19" s="10">
        <v>6.3792050264733149</v>
      </c>
      <c r="C19" s="10">
        <v>-2.2958903752147739</v>
      </c>
      <c r="D19" s="10">
        <v>11.3716945436654</v>
      </c>
    </row>
    <row r="20" spans="1:4" x14ac:dyDescent="0.2">
      <c r="A20" t="s">
        <v>23</v>
      </c>
      <c r="B20" s="10">
        <v>6.8649980641528145</v>
      </c>
      <c r="C20" s="10">
        <v>1.8454488085220773</v>
      </c>
      <c r="D20" s="10">
        <v>12.253929712295141</v>
      </c>
    </row>
    <row r="21" spans="1:4" x14ac:dyDescent="0.2">
      <c r="A21" t="s">
        <v>24</v>
      </c>
      <c r="B21" s="10">
        <v>8.8633175351254181</v>
      </c>
      <c r="C21" s="10">
        <v>-1.8605747101040457</v>
      </c>
      <c r="D21" s="10">
        <v>13.692883439486861</v>
      </c>
    </row>
    <row r="22" spans="1:4" x14ac:dyDescent="0.2">
      <c r="A22" t="s">
        <v>25</v>
      </c>
      <c r="B22" s="11">
        <v>7.9204336945012557</v>
      </c>
      <c r="C22" s="10">
        <v>3.7218371915858603</v>
      </c>
      <c r="D22" s="10">
        <v>12.727549020639254</v>
      </c>
    </row>
    <row r="23" spans="1:4" x14ac:dyDescent="0.2">
      <c r="A23" t="s">
        <v>26</v>
      </c>
      <c r="B23" s="11">
        <v>6.1974979422584369</v>
      </c>
      <c r="C23" s="10">
        <v>-1.1161047673166637</v>
      </c>
      <c r="D23" s="11">
        <v>8.621998223659503</v>
      </c>
    </row>
    <row r="24" spans="1:4" x14ac:dyDescent="0.2">
      <c r="A24" t="s">
        <v>27</v>
      </c>
      <c r="B24" s="11">
        <v>-8.0190658889659971</v>
      </c>
      <c r="C24" s="10">
        <v>-2.0968572685000222</v>
      </c>
      <c r="D24" s="11">
        <v>9.233747427595782</v>
      </c>
    </row>
    <row r="25" spans="1:4" x14ac:dyDescent="0.2">
      <c r="A25" s="6" t="s">
        <v>89</v>
      </c>
      <c r="B25" s="11"/>
      <c r="D25" s="11"/>
    </row>
    <row r="26" spans="1:4" x14ac:dyDescent="0.2">
      <c r="A26" t="s">
        <v>28</v>
      </c>
      <c r="B26" s="10">
        <v>-3.0639329690680057</v>
      </c>
      <c r="C26" s="10">
        <v>-3.4319336673745684</v>
      </c>
      <c r="D26" s="10">
        <v>1.1573156399954549</v>
      </c>
    </row>
    <row r="27" spans="1:4" x14ac:dyDescent="0.2">
      <c r="A27" t="s">
        <v>29</v>
      </c>
      <c r="B27" s="10">
        <v>6.833105801728351</v>
      </c>
      <c r="C27" s="10">
        <v>3.7075714818807324</v>
      </c>
      <c r="D27" s="10">
        <v>0.15389511001557651</v>
      </c>
    </row>
    <row r="28" spans="1:4" x14ac:dyDescent="0.2">
      <c r="A28" t="s">
        <v>30</v>
      </c>
      <c r="B28" s="10">
        <v>-4.7313310107406181</v>
      </c>
      <c r="C28" s="10">
        <v>-1.002811669296797</v>
      </c>
      <c r="D28" s="10">
        <v>-2.996401235317681</v>
      </c>
    </row>
    <row r="29" spans="1:4" x14ac:dyDescent="0.2">
      <c r="A29" t="s">
        <v>31</v>
      </c>
      <c r="B29" s="10">
        <v>5.5569514391188477</v>
      </c>
      <c r="C29" s="10">
        <v>-1.2728342603797544</v>
      </c>
      <c r="D29" s="10">
        <v>4.1255335091674947</v>
      </c>
    </row>
    <row r="30" spans="1:4" x14ac:dyDescent="0.2">
      <c r="A30" t="s">
        <v>32</v>
      </c>
      <c r="B30" s="10">
        <v>5.1490251031023604</v>
      </c>
      <c r="C30" s="10">
        <v>0.9962211988930525</v>
      </c>
      <c r="D30" s="10">
        <v>1.6345368952272892</v>
      </c>
    </row>
    <row r="31" spans="1:4" x14ac:dyDescent="0.2">
      <c r="A31" t="s">
        <v>33</v>
      </c>
      <c r="B31" s="10">
        <v>8.9411604271229237</v>
      </c>
      <c r="C31" s="10">
        <v>1.0680153015726945</v>
      </c>
      <c r="D31" s="10">
        <v>-1.0434518060716385</v>
      </c>
    </row>
    <row r="32" spans="1:4" x14ac:dyDescent="0.2">
      <c r="A32" t="s">
        <v>34</v>
      </c>
      <c r="B32" s="10">
        <v>8.1678771634470735</v>
      </c>
      <c r="C32" s="10">
        <v>1.3402682392655396</v>
      </c>
      <c r="D32" s="10">
        <v>-2.634060125517629</v>
      </c>
    </row>
    <row r="33" spans="1:4" x14ac:dyDescent="0.2">
      <c r="A33" t="s">
        <v>35</v>
      </c>
      <c r="B33" s="10">
        <v>6.9236177404192318</v>
      </c>
      <c r="C33" s="10">
        <v>2.0816243125429104</v>
      </c>
      <c r="D33" s="10">
        <v>-3.4961273398209274</v>
      </c>
    </row>
    <row r="34" spans="1:4" x14ac:dyDescent="0.2">
      <c r="A34" t="s">
        <v>36</v>
      </c>
      <c r="B34" s="11">
        <v>4.5180655185058214</v>
      </c>
      <c r="C34" s="10">
        <v>0.38597124610121458</v>
      </c>
      <c r="D34" s="10">
        <v>-4.9111430065701551</v>
      </c>
    </row>
    <row r="35" spans="1:4" x14ac:dyDescent="0.2">
      <c r="A35" t="s">
        <v>37</v>
      </c>
      <c r="B35" s="11">
        <v>0.69190861018601879</v>
      </c>
      <c r="C35" s="10">
        <v>-1.8146246959856289</v>
      </c>
      <c r="D35" s="11">
        <v>-5.1606311210376665</v>
      </c>
    </row>
    <row r="36" spans="1:4" x14ac:dyDescent="0.2">
      <c r="A36" t="s">
        <v>38</v>
      </c>
      <c r="B36" s="11">
        <v>-4.6459330837003421</v>
      </c>
      <c r="C36" s="10">
        <v>-1.5750519606110984</v>
      </c>
      <c r="D36" s="11">
        <v>-4.4327593666403917</v>
      </c>
    </row>
    <row r="37" spans="1:4" ht="13.5" customHeight="1" x14ac:dyDescent="0.2">
      <c r="A37" t="s">
        <v>39</v>
      </c>
      <c r="B37" s="10">
        <v>8.6665402546819053</v>
      </c>
      <c r="C37" s="10">
        <v>-0.48245423729735881</v>
      </c>
      <c r="D37" s="11">
        <v>-1.1763655536869273</v>
      </c>
    </row>
    <row r="38" spans="1:4" x14ac:dyDescent="0.2">
      <c r="A38" t="s">
        <v>40</v>
      </c>
      <c r="B38" s="10">
        <v>0.54634216901155241</v>
      </c>
      <c r="C38" s="10">
        <v>-2.4591541772573522</v>
      </c>
      <c r="D38" s="10">
        <v>-2.2740339009035768</v>
      </c>
    </row>
    <row r="39" spans="1:4" x14ac:dyDescent="0.2">
      <c r="A39" t="s">
        <v>41</v>
      </c>
      <c r="B39" s="10">
        <v>6.2212640950175029</v>
      </c>
      <c r="C39" s="10">
        <v>-0.61964799233028267</v>
      </c>
      <c r="D39" s="10">
        <v>5.4558743953768944</v>
      </c>
    </row>
    <row r="40" spans="1:4" x14ac:dyDescent="0.2">
      <c r="A40" t="s">
        <v>42</v>
      </c>
      <c r="B40" s="10">
        <v>7.6738369723516371</v>
      </c>
      <c r="C40" s="10">
        <v>1.0654379582999247</v>
      </c>
      <c r="D40" s="10">
        <v>5.0314576350914333</v>
      </c>
    </row>
    <row r="41" spans="1:4" x14ac:dyDescent="0.2">
      <c r="A41" t="s">
        <v>43</v>
      </c>
      <c r="B41" s="10">
        <v>4.8483824332998608</v>
      </c>
      <c r="C41" s="10">
        <v>-0.43674151436955544</v>
      </c>
      <c r="D41" s="10">
        <v>1.6264263675988051</v>
      </c>
    </row>
    <row r="42" spans="1:4" x14ac:dyDescent="0.2">
      <c r="A42" t="s">
        <v>44</v>
      </c>
      <c r="B42" s="10">
        <v>9.0439805522404697</v>
      </c>
      <c r="C42" s="10">
        <v>0.53665204156266233</v>
      </c>
      <c r="D42" s="10">
        <v>4.3802311677959347</v>
      </c>
    </row>
    <row r="43" spans="1:4" x14ac:dyDescent="0.2">
      <c r="A43" t="s">
        <v>45</v>
      </c>
      <c r="B43" s="10">
        <v>12.20767397604989</v>
      </c>
      <c r="C43" s="10">
        <v>2.1024706331907388</v>
      </c>
      <c r="D43" s="10">
        <v>2.569348853911066</v>
      </c>
    </row>
    <row r="44" spans="1:4" x14ac:dyDescent="0.2">
      <c r="A44" t="s">
        <v>46</v>
      </c>
      <c r="B44" s="10">
        <v>2.6246925658185205</v>
      </c>
      <c r="C44" s="10">
        <v>1.278865837552642</v>
      </c>
      <c r="D44" s="10">
        <v>7.5134810917003998</v>
      </c>
    </row>
    <row r="45" spans="1:4" x14ac:dyDescent="0.2">
      <c r="A45" t="s">
        <v>47</v>
      </c>
      <c r="B45" s="10">
        <v>7.8382570162689831</v>
      </c>
      <c r="C45" s="10">
        <v>6.1226067234804171</v>
      </c>
      <c r="D45" s="10">
        <v>0.83746364270634177</v>
      </c>
    </row>
    <row r="46" spans="1:4" x14ac:dyDescent="0.2">
      <c r="A46" t="s">
        <v>48</v>
      </c>
      <c r="B46" s="11">
        <v>7.8533617329402858</v>
      </c>
      <c r="C46" s="10">
        <v>-3.2959843958022788</v>
      </c>
      <c r="D46" s="10">
        <v>-2.8471771725966777</v>
      </c>
    </row>
    <row r="47" spans="1:4" x14ac:dyDescent="0.2">
      <c r="A47" t="s">
        <v>49</v>
      </c>
      <c r="B47" s="11">
        <v>1.4437583141967139</v>
      </c>
      <c r="C47" s="10">
        <v>1.8404373611429712</v>
      </c>
      <c r="D47" s="11">
        <v>-5.5185637914839241</v>
      </c>
    </row>
    <row r="48" spans="1:4" x14ac:dyDescent="0.2">
      <c r="A48" t="s">
        <v>50</v>
      </c>
      <c r="B48" s="11">
        <v>-13.741761761520848</v>
      </c>
      <c r="C48" s="10">
        <v>-5.70870749756088</v>
      </c>
      <c r="D48" s="11">
        <v>-6.0865242807008464</v>
      </c>
    </row>
    <row r="49" spans="1:4" x14ac:dyDescent="0.2">
      <c r="A49" t="s">
        <v>51</v>
      </c>
      <c r="B49" s="10">
        <v>3.4720904350968596</v>
      </c>
      <c r="C49" s="10">
        <v>-2.1409760395319455</v>
      </c>
      <c r="D49" s="11">
        <v>-1.7337369778123273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zoomScale="214" zoomScaleNormal="214" workbookViewId="0">
      <selection activeCell="C4" sqref="C4"/>
    </sheetView>
  </sheetViews>
  <sheetFormatPr defaultRowHeight="12.75" x14ac:dyDescent="0.2"/>
  <cols>
    <col min="1" max="1" width="13" customWidth="1"/>
    <col min="2" max="2" width="24" customWidth="1"/>
    <col min="3" max="3" width="20" customWidth="1"/>
    <col min="4" max="4" width="15.28515625" customWidth="1"/>
  </cols>
  <sheetData>
    <row r="1" spans="1:4" x14ac:dyDescent="0.2">
      <c r="A1" s="3"/>
      <c r="B1" s="17" t="s">
        <v>53</v>
      </c>
      <c r="C1" s="3" t="s">
        <v>54</v>
      </c>
      <c r="D1" s="3" t="s">
        <v>55</v>
      </c>
    </row>
    <row r="2" spans="1:4" x14ac:dyDescent="0.2">
      <c r="A2" s="1" t="s">
        <v>53</v>
      </c>
      <c r="B2" s="1">
        <v>1</v>
      </c>
      <c r="C2" s="1"/>
      <c r="D2" s="1"/>
    </row>
    <row r="3" spans="1:4" x14ac:dyDescent="0.2">
      <c r="A3" s="12" t="s">
        <v>54</v>
      </c>
      <c r="B3" s="12">
        <v>0.30679518394738514</v>
      </c>
      <c r="C3" s="1">
        <v>1</v>
      </c>
      <c r="D3" s="1"/>
    </row>
    <row r="4" spans="1:4" ht="13.5" thickBot="1" x14ac:dyDescent="0.25">
      <c r="A4" s="13" t="s">
        <v>55</v>
      </c>
      <c r="B4" s="13">
        <v>0.30345196663081525</v>
      </c>
      <c r="C4" s="15">
        <v>-6.8200743313054424E-2</v>
      </c>
      <c r="D4" s="2">
        <v>1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abSelected="1" zoomScale="124" zoomScaleNormal="124" workbookViewId="0">
      <selection activeCell="D4" sqref="D4"/>
    </sheetView>
  </sheetViews>
  <sheetFormatPr defaultRowHeight="12.75" x14ac:dyDescent="0.2"/>
  <cols>
    <col min="1" max="1" width="17.42578125" customWidth="1"/>
    <col min="2" max="2" width="21.28515625" customWidth="1"/>
    <col min="3" max="3" width="12.7109375" customWidth="1"/>
    <col min="4" max="4" width="17.28515625" customWidth="1"/>
    <col min="5" max="5" width="12.42578125" bestFit="1" customWidth="1"/>
    <col min="6" max="6" width="13.85546875" customWidth="1"/>
    <col min="7" max="7" width="11.42578125" customWidth="1"/>
    <col min="8" max="8" width="12.140625" bestFit="1" customWidth="1"/>
    <col min="9" max="9" width="11" customWidth="1"/>
  </cols>
  <sheetData>
    <row r="1" spans="1:9" x14ac:dyDescent="0.2">
      <c r="A1" t="s">
        <v>57</v>
      </c>
    </row>
    <row r="2" spans="1:9" ht="13.5" thickBot="1" x14ac:dyDescent="0.25"/>
    <row r="3" spans="1:9" x14ac:dyDescent="0.2">
      <c r="A3" s="4" t="s">
        <v>58</v>
      </c>
      <c r="B3" s="4"/>
      <c r="D3" s="6" t="s">
        <v>90</v>
      </c>
    </row>
    <row r="4" spans="1:9" x14ac:dyDescent="0.2">
      <c r="A4" s="1" t="s">
        <v>59</v>
      </c>
      <c r="B4" s="1">
        <v>0.44702855711146289</v>
      </c>
    </row>
    <row r="5" spans="1:9" x14ac:dyDescent="0.2">
      <c r="A5" s="1" t="s">
        <v>60</v>
      </c>
      <c r="B5" s="12">
        <v>0.19983453087315645</v>
      </c>
    </row>
    <row r="6" spans="1:9" x14ac:dyDescent="0.2">
      <c r="A6" s="1" t="s">
        <v>61</v>
      </c>
      <c r="B6" s="12">
        <v>0.16346337318557264</v>
      </c>
    </row>
    <row r="7" spans="1:9" x14ac:dyDescent="0.2">
      <c r="A7" s="1" t="s">
        <v>62</v>
      </c>
      <c r="B7" s="1">
        <v>4.4162850100957813</v>
      </c>
    </row>
    <row r="8" spans="1:9" ht="13.5" thickBot="1" x14ac:dyDescent="0.25">
      <c r="A8" s="2" t="s">
        <v>63</v>
      </c>
      <c r="B8" s="13">
        <v>47</v>
      </c>
    </row>
    <row r="10" spans="1:9" ht="13.5" thickBot="1" x14ac:dyDescent="0.25">
      <c r="A10" t="s">
        <v>64</v>
      </c>
    </row>
    <row r="11" spans="1:9" x14ac:dyDescent="0.2">
      <c r="A11" s="3"/>
      <c r="B11" s="3" t="s">
        <v>0</v>
      </c>
      <c r="C11" s="3" t="s">
        <v>1</v>
      </c>
      <c r="D11" s="3" t="s">
        <v>2</v>
      </c>
      <c r="E11" s="3" t="s">
        <v>3</v>
      </c>
      <c r="F11" s="3" t="s">
        <v>69</v>
      </c>
    </row>
    <row r="12" spans="1:9" x14ac:dyDescent="0.2">
      <c r="A12" s="1" t="s">
        <v>65</v>
      </c>
      <c r="B12" s="1">
        <v>2</v>
      </c>
      <c r="C12" s="1">
        <v>214.31747937829061</v>
      </c>
      <c r="D12" s="1">
        <v>107.15873968914531</v>
      </c>
      <c r="E12" s="1">
        <v>5.4943131750072105</v>
      </c>
      <c r="F12" s="12">
        <v>7.4123466829511464E-3</v>
      </c>
    </row>
    <row r="13" spans="1:9" x14ac:dyDescent="0.2">
      <c r="A13" s="1" t="s">
        <v>66</v>
      </c>
      <c r="B13" s="1">
        <v>44</v>
      </c>
      <c r="C13" s="1">
        <v>858.15722477745464</v>
      </c>
      <c r="D13" s="1">
        <v>19.503573290396698</v>
      </c>
      <c r="E13" s="1"/>
      <c r="F13" s="1"/>
    </row>
    <row r="14" spans="1:9" ht="13.5" thickBot="1" x14ac:dyDescent="0.25">
      <c r="A14" s="2" t="s">
        <v>67</v>
      </c>
      <c r="B14" s="2">
        <v>46</v>
      </c>
      <c r="C14" s="2">
        <v>1072.4747041557453</v>
      </c>
      <c r="D14" s="2"/>
      <c r="E14" s="2"/>
      <c r="F14" s="2"/>
    </row>
    <row r="15" spans="1:9" ht="13.5" thickBot="1" x14ac:dyDescent="0.25"/>
    <row r="16" spans="1:9" x14ac:dyDescent="0.2">
      <c r="A16" s="3"/>
      <c r="B16" s="3" t="s">
        <v>70</v>
      </c>
      <c r="C16" s="3" t="s">
        <v>62</v>
      </c>
      <c r="D16" s="3" t="s">
        <v>71</v>
      </c>
      <c r="E16" s="3" t="s">
        <v>72</v>
      </c>
      <c r="F16" s="3" t="s">
        <v>73</v>
      </c>
      <c r="G16" s="3" t="s">
        <v>74</v>
      </c>
      <c r="H16" s="3" t="s">
        <v>75</v>
      </c>
      <c r="I16" s="3" t="s">
        <v>76</v>
      </c>
    </row>
    <row r="17" spans="1:9" x14ac:dyDescent="0.2">
      <c r="A17" s="1" t="s">
        <v>68</v>
      </c>
      <c r="B17" s="12">
        <v>4.0943446585003</v>
      </c>
      <c r="C17" s="1">
        <v>0.66978850834287984</v>
      </c>
      <c r="D17" s="1">
        <v>6.1128917673283114</v>
      </c>
      <c r="E17" s="12">
        <v>2.3028221620061574E-7</v>
      </c>
      <c r="F17" s="14">
        <v>2.7444746170510026</v>
      </c>
      <c r="G17" s="14">
        <v>5.4442146999495975</v>
      </c>
      <c r="H17" s="1">
        <v>2.7444746170510026</v>
      </c>
      <c r="I17" s="1">
        <v>5.4442146999495975</v>
      </c>
    </row>
    <row r="18" spans="1:9" x14ac:dyDescent="0.2">
      <c r="A18" s="1" t="s">
        <v>54</v>
      </c>
      <c r="B18" s="12">
        <v>0.55720570427535032</v>
      </c>
      <c r="C18" s="1">
        <v>0.22891148743400216</v>
      </c>
      <c r="D18" s="1">
        <v>2.4341535259823917</v>
      </c>
      <c r="E18" s="12">
        <v>1.9053808161417277E-2</v>
      </c>
      <c r="F18" s="14">
        <v>9.5864915083171021E-2</v>
      </c>
      <c r="G18" s="14">
        <v>1.0185464934675297</v>
      </c>
      <c r="H18" s="1">
        <v>9.5864915083171021E-2</v>
      </c>
      <c r="I18" s="1">
        <v>1.0185464934675297</v>
      </c>
    </row>
    <row r="19" spans="1:9" ht="13.5" thickBot="1" x14ac:dyDescent="0.25">
      <c r="A19" s="2" t="s">
        <v>55</v>
      </c>
      <c r="B19" s="13">
        <v>0.22995093602479175</v>
      </c>
      <c r="C19" s="2">
        <v>9.5375790478314321E-2</v>
      </c>
      <c r="D19" s="2">
        <v>2.4109990058438981</v>
      </c>
      <c r="E19" s="13">
        <v>2.0151973840964305E-2</v>
      </c>
      <c r="F19" s="15">
        <v>3.7733660507854677E-2</v>
      </c>
      <c r="G19" s="15">
        <v>0.42216821154172879</v>
      </c>
      <c r="H19" s="2">
        <v>3.7733660507854677E-2</v>
      </c>
      <c r="I19" s="2">
        <v>0.42216821154172879</v>
      </c>
    </row>
    <row r="20" spans="1:9" x14ac:dyDescent="0.2">
      <c r="E20" s="6"/>
    </row>
    <row r="21" spans="1:9" x14ac:dyDescent="0.2">
      <c r="E21" s="6"/>
    </row>
    <row r="23" spans="1:9" x14ac:dyDescent="0.2">
      <c r="A23" t="s">
        <v>77</v>
      </c>
      <c r="F23" t="s">
        <v>82</v>
      </c>
    </row>
    <row r="24" spans="1:9" ht="13.5" thickBot="1" x14ac:dyDescent="0.25"/>
    <row r="25" spans="1:9" x14ac:dyDescent="0.2">
      <c r="A25" s="3" t="s">
        <v>78</v>
      </c>
      <c r="B25" s="3" t="s">
        <v>79</v>
      </c>
      <c r="C25" s="3" t="s">
        <v>80</v>
      </c>
      <c r="D25" s="3" t="s">
        <v>81</v>
      </c>
      <c r="F25" s="3" t="s">
        <v>83</v>
      </c>
      <c r="G25" s="3" t="s">
        <v>53</v>
      </c>
    </row>
    <row r="26" spans="1:9" x14ac:dyDescent="0.2">
      <c r="A26" s="1">
        <v>1</v>
      </c>
      <c r="B26" s="1">
        <v>3.0072362410073783</v>
      </c>
      <c r="C26" s="1">
        <v>1.4256127774064264</v>
      </c>
      <c r="D26" s="1">
        <v>0.33006316775012107</v>
      </c>
      <c r="F26" s="1">
        <v>1.0638297872340425</v>
      </c>
      <c r="G26" s="1">
        <v>-13.741761761520848</v>
      </c>
    </row>
    <row r="27" spans="1:9" x14ac:dyDescent="0.2">
      <c r="A27" s="1">
        <v>2</v>
      </c>
      <c r="B27" s="1">
        <v>2.6888115002333457</v>
      </c>
      <c r="C27" s="1">
        <v>1.380806389964345</v>
      </c>
      <c r="D27" s="1">
        <v>0.31968942643063203</v>
      </c>
      <c r="F27" s="1">
        <v>3.1914893617021276</v>
      </c>
      <c r="G27" s="1">
        <v>-8.0190658889659971</v>
      </c>
    </row>
    <row r="28" spans="1:9" x14ac:dyDescent="0.2">
      <c r="A28" s="1">
        <v>3</v>
      </c>
      <c r="B28" s="1">
        <v>4.2891626947605515</v>
      </c>
      <c r="C28" s="1">
        <v>-3.2052458841983222</v>
      </c>
      <c r="D28" s="1">
        <v>-0.74209043768617322</v>
      </c>
      <c r="F28" s="1">
        <v>5.3191489361702127</v>
      </c>
      <c r="G28" s="1">
        <v>-4.7313310107406181</v>
      </c>
    </row>
    <row r="29" spans="1:9" x14ac:dyDescent="0.2">
      <c r="A29" s="1">
        <v>4</v>
      </c>
      <c r="B29" s="1">
        <v>1.1556734758572496</v>
      </c>
      <c r="C29" s="1">
        <v>0.50900628437727069</v>
      </c>
      <c r="D29" s="1">
        <v>0.11784702640777804</v>
      </c>
      <c r="F29" s="1">
        <v>7.4468085106382977</v>
      </c>
      <c r="G29" s="1">
        <v>-4.6459330837003421</v>
      </c>
    </row>
    <row r="30" spans="1:9" x14ac:dyDescent="0.2">
      <c r="A30" s="1">
        <v>5</v>
      </c>
      <c r="B30" s="1">
        <v>2.9027138357773143</v>
      </c>
      <c r="C30" s="1">
        <v>1.5770107578147528</v>
      </c>
      <c r="D30" s="1">
        <v>0.36511539076361954</v>
      </c>
      <c r="F30" s="1">
        <v>9.5744680851063819</v>
      </c>
      <c r="G30" s="1">
        <v>-3.0639329690680057</v>
      </c>
    </row>
    <row r="31" spans="1:9" x14ac:dyDescent="0.2">
      <c r="A31" s="1">
        <v>6</v>
      </c>
      <c r="B31" s="1">
        <v>3.5754539275878052</v>
      </c>
      <c r="C31" s="1">
        <v>3.9893482941710765</v>
      </c>
      <c r="D31" s="1">
        <v>0.92362874133896755</v>
      </c>
      <c r="F31" s="1">
        <v>11.702127659574469</v>
      </c>
      <c r="G31" s="1">
        <v>0.54634216901155241</v>
      </c>
    </row>
    <row r="32" spans="1:9" x14ac:dyDescent="0.2">
      <c r="A32" s="1">
        <v>7</v>
      </c>
      <c r="B32" s="1">
        <v>6.4540554121933464</v>
      </c>
      <c r="C32" s="1">
        <v>-3.8774659513949015</v>
      </c>
      <c r="D32" s="1">
        <v>-0.89772532558873031</v>
      </c>
      <c r="F32" s="1">
        <v>13.829787234042552</v>
      </c>
      <c r="G32" s="1">
        <v>0.69190861018601879</v>
      </c>
    </row>
    <row r="33" spans="1:7" x14ac:dyDescent="0.2">
      <c r="A33" s="1">
        <v>8</v>
      </c>
      <c r="B33" s="1">
        <v>2.8701984154020268</v>
      </c>
      <c r="C33" s="1">
        <v>4.0188667898602004</v>
      </c>
      <c r="D33" s="1">
        <v>0.93046297315056481</v>
      </c>
      <c r="F33" s="1">
        <v>15.957446808510639</v>
      </c>
      <c r="G33" s="1">
        <v>1.0839168105622292</v>
      </c>
    </row>
    <row r="34" spans="1:7" x14ac:dyDescent="0.2">
      <c r="A34" s="1">
        <v>9</v>
      </c>
      <c r="B34" s="1">
        <v>1.3694733502749916</v>
      </c>
      <c r="C34" s="1">
        <v>6.4564619313205993</v>
      </c>
      <c r="D34" s="1">
        <v>1.494824058315946</v>
      </c>
      <c r="F34" s="1">
        <v>18.085106382978722</v>
      </c>
      <c r="G34" s="1">
        <v>1.4437583141967139</v>
      </c>
    </row>
    <row r="35" spans="1:7" x14ac:dyDescent="0.2">
      <c r="A35" s="1">
        <v>10</v>
      </c>
      <c r="B35" s="1">
        <v>3.7077786268284978</v>
      </c>
      <c r="C35" s="1">
        <v>-5.3787524005043608E-2</v>
      </c>
      <c r="D35" s="1">
        <v>-1.2453087430121362E-2</v>
      </c>
      <c r="F35" s="1">
        <v>20.212765957446805</v>
      </c>
      <c r="G35" s="1">
        <v>1.6646797602345202</v>
      </c>
    </row>
    <row r="36" spans="1:7" x14ac:dyDescent="0.2">
      <c r="A36" s="1">
        <v>11</v>
      </c>
      <c r="B36" s="1">
        <v>2.4828145423042658</v>
      </c>
      <c r="C36" s="1">
        <v>0.65156174285447133</v>
      </c>
      <c r="D36" s="1">
        <v>0.15085199588529388</v>
      </c>
      <c r="F36" s="1">
        <v>22.340425531914892</v>
      </c>
      <c r="G36" s="1">
        <v>2.576589460798445</v>
      </c>
    </row>
    <row r="37" spans="1:7" x14ac:dyDescent="0.2">
      <c r="A37" s="1">
        <v>12</v>
      </c>
      <c r="B37" s="1">
        <v>6.2788358546451057</v>
      </c>
      <c r="C37" s="1">
        <v>-2.5628439638345775</v>
      </c>
      <c r="D37" s="1">
        <v>-0.59335915794149796</v>
      </c>
      <c r="F37" s="1">
        <v>24.468085106382979</v>
      </c>
      <c r="G37" s="1">
        <v>2.6246925658185205</v>
      </c>
    </row>
    <row r="38" spans="1:7" x14ac:dyDescent="0.2">
      <c r="A38" s="1">
        <v>13</v>
      </c>
      <c r="B38" s="1">
        <v>1.1771496363890772</v>
      </c>
      <c r="C38" s="1">
        <v>4.9292589518372809</v>
      </c>
      <c r="D38" s="1">
        <v>1.1412403494755043</v>
      </c>
      <c r="F38" s="1">
        <v>26.595744680851062</v>
      </c>
      <c r="G38" s="1">
        <v>3.1343762851587371</v>
      </c>
    </row>
    <row r="39" spans="1:7" x14ac:dyDescent="0.2">
      <c r="A39" s="1">
        <v>14</v>
      </c>
      <c r="B39" s="1">
        <v>5.9796175449874607</v>
      </c>
      <c r="C39" s="1">
        <v>2.9576657637904891</v>
      </c>
      <c r="D39" s="1">
        <v>0.68476976821067148</v>
      </c>
      <c r="F39" s="1">
        <v>28.723404255319146</v>
      </c>
      <c r="G39" s="1">
        <v>3.4720904350968596</v>
      </c>
    </row>
    <row r="40" spans="1:7" x14ac:dyDescent="0.2">
      <c r="A40" s="1">
        <v>15</v>
      </c>
      <c r="B40" s="1">
        <v>6.3387739454626963</v>
      </c>
      <c r="C40" s="1">
        <v>-2.5504414876439849</v>
      </c>
      <c r="D40" s="1">
        <v>-0.59048769056670369</v>
      </c>
      <c r="F40" s="1">
        <v>30.851063829787233</v>
      </c>
      <c r="G40" s="1">
        <v>3.6539911028234542</v>
      </c>
    </row>
    <row r="41" spans="1:7" x14ac:dyDescent="0.2">
      <c r="A41" s="1">
        <v>16</v>
      </c>
      <c r="B41" s="1">
        <v>9.2461711441622967</v>
      </c>
      <c r="C41" s="1">
        <v>-4.0180677011923578</v>
      </c>
      <c r="D41" s="1">
        <v>-0.9302779651728017</v>
      </c>
      <c r="F41" s="1">
        <v>32.978723404255319</v>
      </c>
      <c r="G41" s="1">
        <v>3.7159918908105283</v>
      </c>
    </row>
    <row r="42" spans="1:7" x14ac:dyDescent="0.2">
      <c r="A42" s="1">
        <v>17</v>
      </c>
      <c r="B42" s="1">
        <v>7.1216613672782767</v>
      </c>
      <c r="C42" s="1">
        <v>1.352344802385689</v>
      </c>
      <c r="D42" s="1">
        <v>0.31309989391220217</v>
      </c>
      <c r="F42" s="1">
        <v>35.106382978723403</v>
      </c>
      <c r="G42" s="1">
        <v>3.7883324578187114</v>
      </c>
    </row>
    <row r="43" spans="1:7" x14ac:dyDescent="0.2">
      <c r="A43" s="1">
        <v>18</v>
      </c>
      <c r="B43" s="1">
        <v>5.4299932495436298</v>
      </c>
      <c r="C43" s="1">
        <v>0.94921177692968506</v>
      </c>
      <c r="D43" s="1">
        <v>0.2197650378310371</v>
      </c>
      <c r="F43" s="1">
        <v>37.234042553191486</v>
      </c>
      <c r="G43" s="1">
        <v>4.0696178901976907</v>
      </c>
    </row>
    <row r="44" spans="1:7" x14ac:dyDescent="0.2">
      <c r="A44" s="1">
        <v>19</v>
      </c>
      <c r="B44" s="1">
        <v>7.9404418688812246</v>
      </c>
      <c r="C44" s="1">
        <v>-1.0754438047284101</v>
      </c>
      <c r="D44" s="1">
        <v>-0.24899074598060034</v>
      </c>
      <c r="F44" s="1">
        <v>39.361702127659569</v>
      </c>
      <c r="G44" s="1">
        <v>4.4328490184138047</v>
      </c>
    </row>
    <row r="45" spans="1:7" x14ac:dyDescent="0.2">
      <c r="A45" s="1">
        <v>20</v>
      </c>
      <c r="B45" s="1">
        <v>6.2063131805882428</v>
      </c>
      <c r="C45" s="1">
        <v>2.6570043545371753</v>
      </c>
      <c r="D45" s="1">
        <v>0.61515952149353448</v>
      </c>
      <c r="F45" s="1">
        <v>41.48936170212766</v>
      </c>
      <c r="G45" s="1">
        <v>4.4797245935920671</v>
      </c>
    </row>
    <row r="46" spans="1:7" x14ac:dyDescent="0.2">
      <c r="A46" s="1">
        <v>21</v>
      </c>
      <c r="B46" s="1">
        <v>9.0948853826335085</v>
      </c>
      <c r="C46" s="1">
        <v>-1.1744516881322529</v>
      </c>
      <c r="D46" s="1">
        <v>-0.27191341905593475</v>
      </c>
      <c r="F46" s="1">
        <v>43.617021276595743</v>
      </c>
      <c r="G46" s="1">
        <v>4.5180655185058214</v>
      </c>
    </row>
    <row r="47" spans="1:7" x14ac:dyDescent="0.2">
      <c r="A47" s="1">
        <v>22</v>
      </c>
      <c r="B47" s="1">
        <v>5.4550812775171371</v>
      </c>
      <c r="C47" s="1">
        <v>0.74241666474129975</v>
      </c>
      <c r="D47" s="1">
        <v>0.17188706501410206</v>
      </c>
      <c r="F47" s="1">
        <v>45.744680851063826</v>
      </c>
      <c r="G47" s="1">
        <v>4.8483824332998608</v>
      </c>
    </row>
    <row r="48" spans="1:7" x14ac:dyDescent="0.2">
      <c r="A48" s="1">
        <v>23</v>
      </c>
      <c r="B48" s="1">
        <v>5.0492726914330213</v>
      </c>
      <c r="C48" s="1">
        <v>-13.068338580399018</v>
      </c>
      <c r="D48" s="12">
        <v>-3.0256303096025943</v>
      </c>
      <c r="F48" s="1">
        <v>47.872340425531917</v>
      </c>
      <c r="G48" s="1">
        <v>5.1490251031023604</v>
      </c>
    </row>
    <row r="49" spans="1:7" x14ac:dyDescent="0.2">
      <c r="A49" s="1">
        <v>24</v>
      </c>
      <c r="B49" s="1">
        <v>2.4481774570376533</v>
      </c>
      <c r="C49" s="1">
        <v>-5.512110426105659</v>
      </c>
      <c r="D49" s="1">
        <v>-1.2761842886528987</v>
      </c>
      <c r="F49" s="1">
        <v>50</v>
      </c>
      <c r="G49" s="1">
        <v>5.2281034429699389</v>
      </c>
    </row>
    <row r="50" spans="1:7" x14ac:dyDescent="0.2">
      <c r="A50" s="1">
        <v>25</v>
      </c>
      <c r="B50" s="1">
        <v>6.1956129618105784</v>
      </c>
      <c r="C50" s="1">
        <v>0.63749283991777261</v>
      </c>
      <c r="D50" s="1">
        <v>0.14759471119786019</v>
      </c>
      <c r="F50" s="1">
        <v>52.127659574468083</v>
      </c>
      <c r="G50" s="1">
        <v>5.5569514391188477</v>
      </c>
    </row>
    <row r="51" spans="1:7" x14ac:dyDescent="0.2">
      <c r="A51" s="1">
        <v>26</v>
      </c>
      <c r="B51" s="1">
        <v>2.8465470072870955</v>
      </c>
      <c r="C51" s="1">
        <v>-7.5778780180277137</v>
      </c>
      <c r="D51" s="1">
        <v>-1.7544584778515759</v>
      </c>
      <c r="F51" s="1">
        <v>54.255319148936167</v>
      </c>
      <c r="G51" s="1">
        <v>6.1064085882263583</v>
      </c>
    </row>
    <row r="52" spans="1:7" x14ac:dyDescent="0.2">
      <c r="A52" s="1">
        <v>27</v>
      </c>
      <c r="B52" s="1">
        <v>4.3337844400543135</v>
      </c>
      <c r="C52" s="1">
        <v>1.2231669990645342</v>
      </c>
      <c r="D52" s="1">
        <v>0.28319216886729176</v>
      </c>
      <c r="F52" s="1">
        <v>56.38297872340425</v>
      </c>
      <c r="G52" s="1">
        <v>6.1974979422584369</v>
      </c>
    </row>
    <row r="53" spans="1:7" x14ac:dyDescent="0.2">
      <c r="A53" s="1">
        <v>28</v>
      </c>
      <c r="B53" s="1">
        <v>5.0253080822681095</v>
      </c>
      <c r="C53" s="1">
        <v>0.12371702083425085</v>
      </c>
      <c r="D53" s="1">
        <v>2.8643424391474232E-2</v>
      </c>
      <c r="F53" s="1">
        <v>58.51063829787234</v>
      </c>
      <c r="G53" s="1">
        <v>6.2212640950175029</v>
      </c>
    </row>
    <row r="54" spans="1:7" x14ac:dyDescent="0.2">
      <c r="A54" s="1">
        <v>29</v>
      </c>
      <c r="B54" s="1">
        <v>4.4495061572870309</v>
      </c>
      <c r="C54" s="1">
        <v>4.4916542698358928</v>
      </c>
      <c r="D54" s="1">
        <v>1.0399244873755358</v>
      </c>
      <c r="F54" s="1">
        <v>60.638297872340424</v>
      </c>
      <c r="G54" s="1">
        <v>6.3792050264733149</v>
      </c>
    </row>
    <row r="55" spans="1:7" x14ac:dyDescent="0.2">
      <c r="A55" s="1">
        <v>30</v>
      </c>
      <c r="B55" s="1">
        <v>4.2354451752697795</v>
      </c>
      <c r="C55" s="1">
        <v>3.932431988177294</v>
      </c>
      <c r="D55" s="1">
        <v>0.91045126667637388</v>
      </c>
      <c r="F55" s="1">
        <v>62.765957446808507</v>
      </c>
      <c r="G55" s="1">
        <v>6.833105801728351</v>
      </c>
    </row>
    <row r="56" spans="1:7" x14ac:dyDescent="0.2">
      <c r="A56" s="1">
        <v>31</v>
      </c>
      <c r="B56" s="1">
        <v>4.4502998453537765</v>
      </c>
      <c r="C56" s="1">
        <v>2.4733178950654553</v>
      </c>
      <c r="D56" s="1">
        <v>0.57263174982447085</v>
      </c>
      <c r="F56" s="1">
        <v>64.893617021276597</v>
      </c>
      <c r="G56" s="1">
        <v>6.8649980641528145</v>
      </c>
    </row>
    <row r="57" spans="1:7" x14ac:dyDescent="0.2">
      <c r="A57" s="1">
        <v>32</v>
      </c>
      <c r="B57" s="1">
        <v>3.1800881072017448</v>
      </c>
      <c r="C57" s="1">
        <v>1.3379774113040765</v>
      </c>
      <c r="D57" s="1">
        <v>0.30977350214028704</v>
      </c>
      <c r="F57" s="1">
        <v>67.021276595744681</v>
      </c>
      <c r="G57" s="1">
        <v>6.8890652052622272</v>
      </c>
    </row>
    <row r="58" spans="1:7" x14ac:dyDescent="0.2">
      <c r="A58" s="1">
        <v>33</v>
      </c>
      <c r="B58" s="1">
        <v>1.8965334700169023</v>
      </c>
      <c r="C58" s="1">
        <v>-1.2046248598308835</v>
      </c>
      <c r="D58" s="1">
        <v>-0.27889922389000515</v>
      </c>
      <c r="F58" s="1">
        <v>69.148936170212764</v>
      </c>
      <c r="G58" s="1">
        <v>6.9236177404192318</v>
      </c>
    </row>
    <row r="59" spans="1:7" x14ac:dyDescent="0.2">
      <c r="A59" s="1">
        <v>34</v>
      </c>
      <c r="B59" s="1">
        <v>2.1973995559861006</v>
      </c>
      <c r="C59" s="1">
        <v>-6.8433326396864427</v>
      </c>
      <c r="D59" s="1">
        <v>-1.584393802314221</v>
      </c>
      <c r="F59" s="1">
        <v>71.276595744680847</v>
      </c>
      <c r="G59" s="1">
        <v>7.5648022217588817</v>
      </c>
    </row>
    <row r="60" spans="1:7" x14ac:dyDescent="0.2">
      <c r="A60" s="1">
        <v>35</v>
      </c>
      <c r="B60" s="1">
        <v>3.555012045248767</v>
      </c>
      <c r="C60" s="1">
        <v>5.1115282094331382</v>
      </c>
      <c r="D60" s="1">
        <v>1.1834400052999978</v>
      </c>
      <c r="F60" s="1">
        <v>73.40425531914893</v>
      </c>
      <c r="G60" s="1">
        <v>7.6738369723516371</v>
      </c>
    </row>
    <row r="61" spans="1:7" x14ac:dyDescent="0.2">
      <c r="A61" s="1">
        <v>36</v>
      </c>
      <c r="B61" s="1">
        <v>2.2011736991750612</v>
      </c>
      <c r="C61" s="1">
        <v>-1.6548315301635088</v>
      </c>
      <c r="D61" s="1">
        <v>-0.38313274515694978</v>
      </c>
      <c r="F61" s="1">
        <v>75.531914893617014</v>
      </c>
      <c r="G61" s="1">
        <v>7.8259352815955907</v>
      </c>
    </row>
    <row r="62" spans="1:7" x14ac:dyDescent="0.2">
      <c r="A62" s="1">
        <v>37</v>
      </c>
      <c r="B62" s="1">
        <v>5.0036566865817091</v>
      </c>
      <c r="C62" s="1">
        <v>1.2176074084357937</v>
      </c>
      <c r="D62" s="1">
        <v>0.28190499178569017</v>
      </c>
      <c r="F62" s="1">
        <v>77.659574468085097</v>
      </c>
      <c r="G62" s="1">
        <v>7.8382570162689831</v>
      </c>
    </row>
    <row r="63" spans="1:7" x14ac:dyDescent="0.2">
      <c r="A63" s="1">
        <v>38</v>
      </c>
      <c r="B63" s="1">
        <v>5.8450011591748607</v>
      </c>
      <c r="C63" s="1">
        <v>1.8288358131767763</v>
      </c>
      <c r="D63" s="1">
        <v>0.42341886335373863</v>
      </c>
      <c r="F63" s="1">
        <v>79.787234042553195</v>
      </c>
      <c r="G63" s="1">
        <v>7.8533617329402858</v>
      </c>
    </row>
    <row r="64" spans="1:7" x14ac:dyDescent="0.2">
      <c r="A64" s="1">
        <v>39</v>
      </c>
      <c r="B64" s="1">
        <v>4.2249880610044759</v>
      </c>
      <c r="C64" s="1">
        <v>0.62339437229538497</v>
      </c>
      <c r="D64" s="1">
        <v>0.14433058158453452</v>
      </c>
      <c r="F64" s="1">
        <v>81.914893617021278</v>
      </c>
      <c r="G64" s="1">
        <v>7.9204336945012557</v>
      </c>
    </row>
    <row r="65" spans="1:7" x14ac:dyDescent="0.2">
      <c r="A65" s="1">
        <v>40</v>
      </c>
      <c r="B65" s="1">
        <v>5.4006084943096697</v>
      </c>
      <c r="C65" s="1">
        <v>3.6433720579308</v>
      </c>
      <c r="D65" s="1">
        <v>0.84352703748956781</v>
      </c>
      <c r="F65" s="1">
        <v>84.042553191489361</v>
      </c>
      <c r="G65" s="1">
        <v>8.1678771634470735</v>
      </c>
    </row>
    <row r="66" spans="1:7" x14ac:dyDescent="0.2">
      <c r="A66" s="1">
        <v>41</v>
      </c>
      <c r="B66" s="1">
        <v>5.8566774623166626</v>
      </c>
      <c r="C66" s="1">
        <v>6.3509965137332269</v>
      </c>
      <c r="D66" s="1">
        <v>1.4704063129304799</v>
      </c>
      <c r="F66" s="1">
        <v>86.170212765957444</v>
      </c>
      <c r="G66" s="1">
        <v>8.4740061696639657</v>
      </c>
    </row>
    <row r="67" spans="1:7" x14ac:dyDescent="0.2">
      <c r="A67" s="1">
        <v>42</v>
      </c>
      <c r="B67" s="1">
        <v>6.5346680080285866</v>
      </c>
      <c r="C67" s="1">
        <v>-3.9099754422100661</v>
      </c>
      <c r="D67" s="1">
        <v>-0.90525204370633705</v>
      </c>
      <c r="F67" s="1">
        <v>88.297872340425528</v>
      </c>
      <c r="G67" s="1">
        <v>8.6665402546819053</v>
      </c>
    </row>
    <row r="68" spans="1:7" x14ac:dyDescent="0.2">
      <c r="A68" s="1">
        <v>43</v>
      </c>
      <c r="B68" s="1">
        <v>7.6984715983852556</v>
      </c>
      <c r="C68" s="1">
        <v>0.13978541788372745</v>
      </c>
      <c r="D68" s="1">
        <v>3.236363938594531E-2</v>
      </c>
      <c r="F68" s="1">
        <v>90.425531914893611</v>
      </c>
      <c r="G68" s="1">
        <v>8.8633175351254181</v>
      </c>
    </row>
    <row r="69" spans="1:7" x14ac:dyDescent="0.2">
      <c r="A69" s="1">
        <v>44</v>
      </c>
      <c r="B69" s="1">
        <v>1.6030922960897001</v>
      </c>
      <c r="C69" s="1">
        <v>6.2502694368505853</v>
      </c>
      <c r="D69" s="1">
        <v>1.4470856057924737</v>
      </c>
      <c r="F69" s="1">
        <v>92.553191489361694</v>
      </c>
      <c r="G69" s="1">
        <v>8.9372833087779497</v>
      </c>
    </row>
    <row r="70" spans="1:7" x14ac:dyDescent="0.2">
      <c r="A70" s="1">
        <v>45</v>
      </c>
      <c r="B70" s="1">
        <v>3.8508479451263842</v>
      </c>
      <c r="C70" s="1">
        <v>-2.4070896309296703</v>
      </c>
      <c r="D70" s="1">
        <v>-0.55729833600994449</v>
      </c>
      <c r="F70" s="1">
        <v>94.680851063829792</v>
      </c>
      <c r="G70" s="1">
        <v>8.9411604271229237</v>
      </c>
    </row>
    <row r="71" spans="1:7" x14ac:dyDescent="0.2">
      <c r="A71" s="1">
        <v>46</v>
      </c>
      <c r="B71" s="1">
        <v>-0.48618167866486472</v>
      </c>
      <c r="C71" s="1">
        <v>-13.255580082855984</v>
      </c>
      <c r="D71" s="12">
        <v>-3.0689811580340116</v>
      </c>
      <c r="F71" s="1">
        <v>96.808510638297875</v>
      </c>
      <c r="G71" s="1">
        <v>9.0439805522404697</v>
      </c>
    </row>
    <row r="72" spans="1:7" ht="13.5" thickBot="1" x14ac:dyDescent="0.25">
      <c r="A72" s="2">
        <v>47</v>
      </c>
      <c r="B72" s="2">
        <v>2.5027061556875139</v>
      </c>
      <c r="C72" s="2">
        <v>0.96938427940934568</v>
      </c>
      <c r="D72" s="2">
        <v>0.22443545056541017</v>
      </c>
      <c r="F72" s="2">
        <v>98.936170212765958</v>
      </c>
      <c r="G72" s="2">
        <v>12.20767397604989</v>
      </c>
    </row>
    <row r="74" spans="1:7" x14ac:dyDescent="0.2">
      <c r="C74" s="16">
        <f>MAX(C26:C72)</f>
        <v>6.4564619313205993</v>
      </c>
    </row>
    <row r="75" spans="1:7" x14ac:dyDescent="0.2">
      <c r="C75" s="16">
        <f>MIN(C26:C72)</f>
        <v>-13.255580082855984</v>
      </c>
    </row>
    <row r="76" spans="1:7" x14ac:dyDescent="0.2">
      <c r="C76" s="16"/>
    </row>
    <row r="77" spans="1:7" x14ac:dyDescent="0.2">
      <c r="C77" s="16"/>
    </row>
    <row r="78" spans="1:7" x14ac:dyDescent="0.2">
      <c r="C78" s="16"/>
    </row>
    <row r="79" spans="1:7" x14ac:dyDescent="0.2">
      <c r="C79" s="16">
        <v>-12</v>
      </c>
    </row>
    <row r="80" spans="1:7" x14ac:dyDescent="0.2">
      <c r="C80" s="16">
        <v>-9</v>
      </c>
    </row>
    <row r="81" spans="3:3" x14ac:dyDescent="0.2">
      <c r="C81" s="16">
        <v>-6</v>
      </c>
    </row>
    <row r="82" spans="3:3" x14ac:dyDescent="0.2">
      <c r="C82" s="16">
        <v>-3</v>
      </c>
    </row>
    <row r="83" spans="3:3" x14ac:dyDescent="0.2">
      <c r="C83" s="16">
        <v>0</v>
      </c>
    </row>
    <row r="84" spans="3:3" x14ac:dyDescent="0.2">
      <c r="C84" s="16">
        <v>3</v>
      </c>
    </row>
    <row r="85" spans="3:3" x14ac:dyDescent="0.2">
      <c r="C85" s="16">
        <v>6</v>
      </c>
    </row>
  </sheetData>
  <sortState ref="G26:G72">
    <sortCondition ref="G26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A4" workbookViewId="0">
      <selection activeCell="O13" sqref="O13:P13"/>
    </sheetView>
  </sheetViews>
  <sheetFormatPr defaultRowHeight="12.75" x14ac:dyDescent="0.2"/>
  <sheetData>
    <row r="1" spans="1:2" x14ac:dyDescent="0.2">
      <c r="A1" s="3" t="s">
        <v>84</v>
      </c>
      <c r="B1" s="3" t="s">
        <v>86</v>
      </c>
    </row>
    <row r="2" spans="1:2" x14ac:dyDescent="0.2">
      <c r="A2" s="5">
        <v>-12</v>
      </c>
      <c r="B2" s="1">
        <v>2</v>
      </c>
    </row>
    <row r="3" spans="1:2" x14ac:dyDescent="0.2">
      <c r="A3" s="5">
        <v>-9</v>
      </c>
      <c r="B3" s="1">
        <v>0</v>
      </c>
    </row>
    <row r="4" spans="1:2" x14ac:dyDescent="0.2">
      <c r="A4" s="5">
        <v>-6</v>
      </c>
      <c r="B4" s="1">
        <v>2</v>
      </c>
    </row>
    <row r="5" spans="1:2" x14ac:dyDescent="0.2">
      <c r="A5" s="5">
        <v>-3</v>
      </c>
      <c r="B5" s="1">
        <v>5</v>
      </c>
    </row>
    <row r="6" spans="1:2" x14ac:dyDescent="0.2">
      <c r="A6" s="5">
        <v>0</v>
      </c>
      <c r="B6" s="1">
        <v>8</v>
      </c>
    </row>
    <row r="7" spans="1:2" x14ac:dyDescent="0.2">
      <c r="A7" s="5">
        <v>3</v>
      </c>
      <c r="B7" s="1">
        <v>20</v>
      </c>
    </row>
    <row r="8" spans="1:2" x14ac:dyDescent="0.2">
      <c r="A8" s="5">
        <v>6</v>
      </c>
      <c r="B8" s="1">
        <v>7</v>
      </c>
    </row>
    <row r="9" spans="1:2" ht="13.5" thickBot="1" x14ac:dyDescent="0.25">
      <c r="A9" s="2" t="s">
        <v>85</v>
      </c>
      <c r="B9" s="2">
        <v>3</v>
      </c>
    </row>
  </sheetData>
  <sortState ref="A2:A8">
    <sortCondition ref="A2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opLeftCell="A4" zoomScaleNormal="100" workbookViewId="0">
      <selection activeCell="A18" sqref="A18:XFD18"/>
    </sheetView>
  </sheetViews>
  <sheetFormatPr defaultRowHeight="12.75" x14ac:dyDescent="0.2"/>
  <cols>
    <col min="1" max="1" width="15.28515625" customWidth="1"/>
    <col min="2" max="2" width="18.28515625" customWidth="1"/>
    <col min="3" max="4" width="14" customWidth="1"/>
    <col min="5" max="5" width="20.28515625" customWidth="1"/>
  </cols>
  <sheetData>
    <row r="1" spans="1:9" x14ac:dyDescent="0.2">
      <c r="A1" t="s">
        <v>57</v>
      </c>
    </row>
    <row r="2" spans="1:9" ht="13.5" thickBot="1" x14ac:dyDescent="0.25"/>
    <row r="3" spans="1:9" x14ac:dyDescent="0.2">
      <c r="A3" s="4" t="s">
        <v>58</v>
      </c>
      <c r="B3" s="4"/>
    </row>
    <row r="4" spans="1:9" x14ac:dyDescent="0.2">
      <c r="A4" s="1" t="s">
        <v>59</v>
      </c>
      <c r="B4" s="1">
        <v>0.42803731208565177</v>
      </c>
    </row>
    <row r="5" spans="1:9" x14ac:dyDescent="0.2">
      <c r="A5" s="1" t="s">
        <v>60</v>
      </c>
      <c r="B5" s="12">
        <v>0.18321594053750967</v>
      </c>
    </row>
    <row r="6" spans="1:9" x14ac:dyDescent="0.2">
      <c r="A6" s="1" t="s">
        <v>61</v>
      </c>
      <c r="B6" s="1">
        <v>0.1443214615154863</v>
      </c>
    </row>
    <row r="7" spans="1:9" x14ac:dyDescent="0.2">
      <c r="A7" s="1" t="s">
        <v>62</v>
      </c>
      <c r="B7" s="1">
        <v>3.3322636310693778</v>
      </c>
    </row>
    <row r="8" spans="1:9" ht="13.5" thickBot="1" x14ac:dyDescent="0.25">
      <c r="A8" s="2" t="s">
        <v>63</v>
      </c>
      <c r="B8" s="2">
        <v>45</v>
      </c>
    </row>
    <row r="10" spans="1:9" ht="13.5" thickBot="1" x14ac:dyDescent="0.25">
      <c r="A10" t="s">
        <v>64</v>
      </c>
    </row>
    <row r="11" spans="1:9" x14ac:dyDescent="0.2">
      <c r="A11" s="3"/>
      <c r="B11" s="3" t="s">
        <v>0</v>
      </c>
      <c r="C11" s="3" t="s">
        <v>1</v>
      </c>
      <c r="D11" s="3" t="s">
        <v>2</v>
      </c>
      <c r="E11" s="3" t="s">
        <v>3</v>
      </c>
      <c r="F11" s="3" t="s">
        <v>69</v>
      </c>
    </row>
    <row r="12" spans="1:9" x14ac:dyDescent="0.2">
      <c r="A12" s="1" t="s">
        <v>65</v>
      </c>
      <c r="B12" s="1">
        <v>2</v>
      </c>
      <c r="C12" s="1">
        <v>104.61260090024643</v>
      </c>
      <c r="D12" s="1">
        <v>52.306300450123217</v>
      </c>
      <c r="E12" s="1">
        <v>4.7105899126137336</v>
      </c>
      <c r="F12" s="12">
        <v>1.4264360984076584E-2</v>
      </c>
    </row>
    <row r="13" spans="1:9" x14ac:dyDescent="0.2">
      <c r="A13" s="1" t="s">
        <v>66</v>
      </c>
      <c r="B13" s="1">
        <v>42</v>
      </c>
      <c r="C13" s="1">
        <v>466.36719809180238</v>
      </c>
      <c r="D13" s="1">
        <v>11.103980906947676</v>
      </c>
      <c r="E13" s="1"/>
      <c r="F13" s="1"/>
    </row>
    <row r="14" spans="1:9" ht="13.5" thickBot="1" x14ac:dyDescent="0.25">
      <c r="A14" s="2" t="s">
        <v>67</v>
      </c>
      <c r="B14" s="2">
        <v>44</v>
      </c>
      <c r="C14" s="2">
        <v>570.97979899204881</v>
      </c>
      <c r="D14" s="2"/>
      <c r="E14" s="2"/>
      <c r="F14" s="2"/>
    </row>
    <row r="15" spans="1:9" ht="13.5" thickBot="1" x14ac:dyDescent="0.25"/>
    <row r="16" spans="1:9" x14ac:dyDescent="0.2">
      <c r="A16" s="3"/>
      <c r="B16" s="3" t="s">
        <v>70</v>
      </c>
      <c r="C16" s="3" t="s">
        <v>62</v>
      </c>
      <c r="D16" s="3" t="s">
        <v>71</v>
      </c>
      <c r="E16" s="3" t="s">
        <v>72</v>
      </c>
      <c r="F16" s="3" t="s">
        <v>73</v>
      </c>
      <c r="G16" s="3" t="s">
        <v>74</v>
      </c>
      <c r="H16" s="3" t="s">
        <v>75</v>
      </c>
      <c r="I16" s="3" t="s">
        <v>76</v>
      </c>
    </row>
    <row r="17" spans="1:9" x14ac:dyDescent="0.2">
      <c r="A17" s="1" t="s">
        <v>68</v>
      </c>
      <c r="B17" s="12">
        <v>4.6747381807048392</v>
      </c>
      <c r="C17" s="1">
        <v>0.51535968547842337</v>
      </c>
      <c r="D17" s="1">
        <v>9.0708262839091578</v>
      </c>
      <c r="E17" s="12">
        <v>1.8975563126348607E-11</v>
      </c>
      <c r="F17" s="1">
        <v>3.6347002290705639</v>
      </c>
      <c r="G17" s="1">
        <v>5.7147761323391144</v>
      </c>
      <c r="H17" s="1">
        <v>3.6347002290705639</v>
      </c>
      <c r="I17" s="1">
        <v>5.7147761323391144</v>
      </c>
    </row>
    <row r="18" spans="1:9" x14ac:dyDescent="0.2">
      <c r="A18" s="1" t="s">
        <v>54</v>
      </c>
      <c r="B18" s="12">
        <v>0.25910916763215497</v>
      </c>
      <c r="C18" s="1">
        <v>0.18178012274011912</v>
      </c>
      <c r="D18" s="1">
        <v>1.4253987934785854</v>
      </c>
      <c r="E18" s="12">
        <v>0.16143183397746833</v>
      </c>
      <c r="F18" s="1">
        <v>-0.10773797200577079</v>
      </c>
      <c r="G18" s="1">
        <v>0.62595630727008067</v>
      </c>
      <c r="H18" s="1">
        <v>-0.10773797200577079</v>
      </c>
      <c r="I18" s="1">
        <v>0.62595630727008067</v>
      </c>
    </row>
    <row r="19" spans="1:9" ht="13.5" thickBot="1" x14ac:dyDescent="0.25">
      <c r="A19" s="2" t="s">
        <v>55</v>
      </c>
      <c r="B19" s="13">
        <v>0.21228912483580542</v>
      </c>
      <c r="C19" s="2">
        <v>7.4284161902197235E-2</v>
      </c>
      <c r="D19" s="2">
        <v>2.857797939691451</v>
      </c>
      <c r="E19" s="13">
        <v>6.6103639527758757E-3</v>
      </c>
      <c r="F19" s="2">
        <v>6.2377616891778093E-2</v>
      </c>
      <c r="G19" s="2">
        <v>0.36220063277983272</v>
      </c>
      <c r="H19" s="2">
        <v>6.2377616891778093E-2</v>
      </c>
      <c r="I19" s="2">
        <v>0.36220063277983272</v>
      </c>
    </row>
    <row r="20" spans="1:9" x14ac:dyDescent="0.2">
      <c r="E20" s="6" t="s">
        <v>87</v>
      </c>
    </row>
    <row r="23" spans="1:9" x14ac:dyDescent="0.2">
      <c r="A23" t="s">
        <v>77</v>
      </c>
      <c r="F23" t="s">
        <v>82</v>
      </c>
    </row>
    <row r="24" spans="1:9" ht="13.5" thickBot="1" x14ac:dyDescent="0.25"/>
    <row r="25" spans="1:9" x14ac:dyDescent="0.2">
      <c r="A25" s="3" t="s">
        <v>78</v>
      </c>
      <c r="B25" s="3" t="s">
        <v>79</v>
      </c>
      <c r="C25" s="3" t="s">
        <v>80</v>
      </c>
      <c r="D25" s="3" t="s">
        <v>81</v>
      </c>
      <c r="F25" s="3" t="s">
        <v>83</v>
      </c>
      <c r="G25" s="3" t="s">
        <v>53</v>
      </c>
    </row>
    <row r="26" spans="1:9" x14ac:dyDescent="0.2">
      <c r="A26" s="1">
        <v>1</v>
      </c>
      <c r="B26" s="1">
        <v>3.6601607075540352</v>
      </c>
      <c r="C26" s="1">
        <v>0.77268831085976952</v>
      </c>
      <c r="D26" s="1">
        <v>0.23733767422301016</v>
      </c>
      <c r="F26" s="1">
        <v>1.1111111111111112</v>
      </c>
      <c r="G26" s="1">
        <v>-4.7313310107406181</v>
      </c>
    </row>
    <row r="27" spans="1:9" x14ac:dyDescent="0.2">
      <c r="A27" s="1">
        <v>2</v>
      </c>
      <c r="B27" s="1">
        <v>3.3988252638610641</v>
      </c>
      <c r="C27" s="1">
        <v>0.67079262633662662</v>
      </c>
      <c r="D27" s="1">
        <v>0.20603956289119107</v>
      </c>
      <c r="F27" s="1">
        <v>3.3333333333333335</v>
      </c>
      <c r="G27" s="1">
        <v>-4.6459330837003421</v>
      </c>
    </row>
    <row r="28" spans="1:9" x14ac:dyDescent="0.2">
      <c r="A28" s="1">
        <v>3</v>
      </c>
      <c r="B28" s="1">
        <v>4.0887120245561048</v>
      </c>
      <c r="C28" s="1">
        <v>-3.0047952139938756</v>
      </c>
      <c r="D28" s="1">
        <v>-0.9229479695534879</v>
      </c>
      <c r="F28" s="1">
        <v>5.5555555555555554</v>
      </c>
      <c r="G28" s="1">
        <v>-3.0639329690680057</v>
      </c>
    </row>
    <row r="29" spans="1:9" x14ac:dyDescent="0.2">
      <c r="A29" s="1">
        <v>4</v>
      </c>
      <c r="B29" s="1">
        <v>2.9220970493485874</v>
      </c>
      <c r="C29" s="1">
        <v>-1.2574172891140671</v>
      </c>
      <c r="D29" s="1">
        <v>-0.38622623214536467</v>
      </c>
      <c r="F29" s="1">
        <v>7.7777777777777786</v>
      </c>
      <c r="G29" s="1">
        <v>0.54634216901155241</v>
      </c>
    </row>
    <row r="30" spans="1:9" x14ac:dyDescent="0.2">
      <c r="A30" s="1">
        <v>5</v>
      </c>
      <c r="B30" s="1">
        <v>3.7557458982079917</v>
      </c>
      <c r="C30" s="1">
        <v>0.72397869538407544</v>
      </c>
      <c r="D30" s="1">
        <v>0.22237610862557686</v>
      </c>
      <c r="F30" s="1">
        <v>10</v>
      </c>
      <c r="G30" s="1">
        <v>0.69190861018601879</v>
      </c>
    </row>
    <row r="31" spans="1:9" x14ac:dyDescent="0.2">
      <c r="A31" s="1">
        <v>6</v>
      </c>
      <c r="B31" s="1">
        <v>4.1499544453914865</v>
      </c>
      <c r="C31" s="1">
        <v>3.4148477763673952</v>
      </c>
      <c r="D31" s="1">
        <v>1.048899042055967</v>
      </c>
      <c r="F31" s="1">
        <v>12.222222222222221</v>
      </c>
      <c r="G31" s="1">
        <v>1.0839168105622292</v>
      </c>
    </row>
    <row r="32" spans="1:9" x14ac:dyDescent="0.2">
      <c r="A32" s="1">
        <v>7</v>
      </c>
      <c r="B32" s="1">
        <v>5.524355518970788</v>
      </c>
      <c r="C32" s="1">
        <v>-2.9477660581723431</v>
      </c>
      <c r="D32" s="1">
        <v>-0.90543098758889262</v>
      </c>
      <c r="F32" s="1">
        <v>14.444444444444445</v>
      </c>
      <c r="G32" s="1">
        <v>1.4437583141967139</v>
      </c>
    </row>
    <row r="33" spans="1:7" x14ac:dyDescent="0.2">
      <c r="A33" s="1">
        <v>8</v>
      </c>
      <c r="B33" s="1">
        <v>4.0274034125351017</v>
      </c>
      <c r="C33" s="1">
        <v>2.8616617927271255</v>
      </c>
      <c r="D33" s="1">
        <v>0.87898334264042721</v>
      </c>
      <c r="F33" s="1">
        <v>16.666666666666668</v>
      </c>
      <c r="G33" s="1">
        <v>1.6646797602345202</v>
      </c>
    </row>
    <row r="34" spans="1:7" x14ac:dyDescent="0.2">
      <c r="A34" s="1">
        <v>9</v>
      </c>
      <c r="B34" s="1">
        <v>3.2172821755433016</v>
      </c>
      <c r="C34" s="1">
        <v>4.6086531060522891</v>
      </c>
      <c r="D34" s="1">
        <v>1.4155863290775346</v>
      </c>
      <c r="F34" s="1">
        <v>18.888888888888889</v>
      </c>
      <c r="G34" s="1">
        <v>2.576589460798445</v>
      </c>
    </row>
    <row r="35" spans="1:7" x14ac:dyDescent="0.2">
      <c r="A35" s="1">
        <v>10</v>
      </c>
      <c r="B35" s="1">
        <v>4.1921772771665182</v>
      </c>
      <c r="C35" s="1">
        <v>-0.53818617434306404</v>
      </c>
      <c r="D35" s="1">
        <v>-0.16530838259405681</v>
      </c>
      <c r="F35" s="1">
        <v>21.111111111111111</v>
      </c>
      <c r="G35" s="1">
        <v>2.6246925658185205</v>
      </c>
    </row>
    <row r="36" spans="1:7" x14ac:dyDescent="0.2">
      <c r="A36" s="1">
        <v>11</v>
      </c>
      <c r="B36" s="1">
        <v>3.5070853973723448</v>
      </c>
      <c r="C36" s="1">
        <v>-0.3727091122136077</v>
      </c>
      <c r="D36" s="1">
        <v>-0.11448071960099089</v>
      </c>
      <c r="F36" s="1">
        <v>23.333333333333332</v>
      </c>
      <c r="G36" s="1">
        <v>3.1343762851587371</v>
      </c>
    </row>
    <row r="37" spans="1:7" x14ac:dyDescent="0.2">
      <c r="A37" s="1">
        <v>12</v>
      </c>
      <c r="B37" s="1">
        <v>5.701044401920849</v>
      </c>
      <c r="C37" s="1">
        <v>-1.9850525111103208</v>
      </c>
      <c r="D37" s="1">
        <v>-0.60972547348781059</v>
      </c>
      <c r="F37" s="1">
        <v>25.555555555555557</v>
      </c>
      <c r="G37" s="1">
        <v>3.4720904350968596</v>
      </c>
    </row>
    <row r="38" spans="1:7" x14ac:dyDescent="0.2">
      <c r="A38" s="1">
        <v>13</v>
      </c>
      <c r="B38" s="1">
        <v>4.020961371023958</v>
      </c>
      <c r="C38" s="1">
        <v>2.0854472172024003</v>
      </c>
      <c r="D38" s="1">
        <v>0.64056254674660507</v>
      </c>
      <c r="F38" s="1">
        <v>27.777777777777779</v>
      </c>
      <c r="G38" s="1">
        <v>3.6539911028234542</v>
      </c>
    </row>
    <row r="39" spans="1:7" x14ac:dyDescent="0.2">
      <c r="A39" s="1">
        <v>14</v>
      </c>
      <c r="B39" s="1">
        <v>7.3474401441882371</v>
      </c>
      <c r="C39" s="1">
        <v>1.5898431645897126</v>
      </c>
      <c r="D39" s="1">
        <v>0.48833361882130505</v>
      </c>
      <c r="F39" s="1">
        <v>30</v>
      </c>
      <c r="G39" s="1">
        <v>3.7159918908105283</v>
      </c>
    </row>
    <row r="40" spans="1:7" x14ac:dyDescent="0.2">
      <c r="A40" s="1">
        <v>15</v>
      </c>
      <c r="B40" s="1">
        <v>7.8284560846836921</v>
      </c>
      <c r="C40" s="1">
        <v>-4.0401236268649807</v>
      </c>
      <c r="D40" s="1">
        <v>-1.2409577467357173</v>
      </c>
      <c r="F40" s="1">
        <v>32.222222222222229</v>
      </c>
      <c r="G40" s="1">
        <v>3.7883324578187114</v>
      </c>
    </row>
    <row r="41" spans="1:7" x14ac:dyDescent="0.2">
      <c r="A41" s="1">
        <v>16</v>
      </c>
      <c r="B41" s="1">
        <v>8.405950541048318</v>
      </c>
      <c r="C41" s="1">
        <v>-3.1778470980783791</v>
      </c>
      <c r="D41" s="1">
        <v>-0.97610230243426555</v>
      </c>
      <c r="F41" s="1">
        <v>34.44444444444445</v>
      </c>
      <c r="G41" s="1">
        <v>4.0696178901976907</v>
      </c>
    </row>
    <row r="42" spans="1:7" x14ac:dyDescent="0.2">
      <c r="A42" s="1">
        <v>17</v>
      </c>
      <c r="B42" s="1">
        <v>7.2194083200117518</v>
      </c>
      <c r="C42" s="1">
        <v>1.2545978496522139</v>
      </c>
      <c r="D42" s="1">
        <v>0.38536021774462365</v>
      </c>
      <c r="F42" s="1">
        <v>36.666666666666671</v>
      </c>
      <c r="G42" s="1">
        <v>4.4328490184138047</v>
      </c>
    </row>
    <row r="43" spans="1:7" x14ac:dyDescent="0.2">
      <c r="A43" s="1">
        <v>18</v>
      </c>
      <c r="B43" s="1">
        <v>6.4939390191830952</v>
      </c>
      <c r="C43" s="1">
        <v>-0.11473399270978035</v>
      </c>
      <c r="D43" s="1">
        <v>-3.5241505017410579E-2</v>
      </c>
      <c r="F43" s="1">
        <v>38.888888888888893</v>
      </c>
      <c r="G43" s="1">
        <v>4.4797245935920671</v>
      </c>
    </row>
    <row r="44" spans="1:7" x14ac:dyDescent="0.2">
      <c r="A44" s="1">
        <v>19</v>
      </c>
      <c r="B44" s="1">
        <v>7.7542868998113548</v>
      </c>
      <c r="C44" s="1">
        <v>-0.88928883565854022</v>
      </c>
      <c r="D44" s="1">
        <v>-0.2731525001754439</v>
      </c>
      <c r="F44" s="1">
        <v>41.111111111111114</v>
      </c>
      <c r="G44" s="1">
        <v>4.5180655185058214</v>
      </c>
    </row>
    <row r="45" spans="1:7" x14ac:dyDescent="0.2">
      <c r="A45" s="1">
        <v>20</v>
      </c>
      <c r="B45" s="1">
        <v>7.0994964580997006</v>
      </c>
      <c r="C45" s="1">
        <v>1.7638210770257174</v>
      </c>
      <c r="D45" s="1">
        <v>0.54177238905168534</v>
      </c>
      <c r="F45" s="1">
        <v>43.333333333333336</v>
      </c>
      <c r="G45" s="1">
        <v>4.8483824332998608</v>
      </c>
    </row>
    <row r="46" spans="1:7" x14ac:dyDescent="0.2">
      <c r="A46" s="1">
        <v>21</v>
      </c>
      <c r="B46" s="1">
        <v>8.3410205603753678</v>
      </c>
      <c r="C46" s="1">
        <v>-0.42058686587411209</v>
      </c>
      <c r="D46" s="1">
        <v>-0.12918677188766586</v>
      </c>
      <c r="F46" s="1">
        <v>45.555555555555557</v>
      </c>
      <c r="G46" s="1">
        <v>5.1490251031023604</v>
      </c>
    </row>
    <row r="47" spans="1:7" x14ac:dyDescent="0.2">
      <c r="A47" s="1">
        <v>22</v>
      </c>
      <c r="B47" s="1">
        <v>6.2159016606916833</v>
      </c>
      <c r="C47" s="1">
        <v>-1.8403718433246397E-2</v>
      </c>
      <c r="D47" s="1">
        <v>-5.6528559687174336E-3</v>
      </c>
      <c r="F47" s="1">
        <v>47.777777777777786</v>
      </c>
      <c r="G47" s="1">
        <v>5.2281034429699389</v>
      </c>
    </row>
    <row r="48" spans="1:7" x14ac:dyDescent="0.2">
      <c r="A48" s="1">
        <v>23</v>
      </c>
      <c r="B48" s="1">
        <v>4.0311782291560707</v>
      </c>
      <c r="C48" s="1">
        <v>-7.0951111982240764</v>
      </c>
      <c r="D48" s="1">
        <v>-2.1793227184534754</v>
      </c>
      <c r="F48" s="1">
        <v>50.000000000000007</v>
      </c>
      <c r="G48" s="1">
        <v>5.5569514391188477</v>
      </c>
    </row>
    <row r="49" spans="1:7" x14ac:dyDescent="0.2">
      <c r="A49" s="1">
        <v>24</v>
      </c>
      <c r="B49" s="1">
        <v>5.668074199533387</v>
      </c>
      <c r="C49" s="1">
        <v>1.165031602194964</v>
      </c>
      <c r="D49" s="1">
        <v>0.35784919607958365</v>
      </c>
      <c r="F49" s="1">
        <v>52.222222222222229</v>
      </c>
      <c r="G49" s="1">
        <v>6.1064085882263583</v>
      </c>
    </row>
    <row r="50" spans="1:7" x14ac:dyDescent="0.2">
      <c r="A50" s="1">
        <v>25</v>
      </c>
      <c r="B50" s="1">
        <v>3.7787970878790174</v>
      </c>
      <c r="C50" s="1">
        <v>-8.510128098619635</v>
      </c>
      <c r="D50" s="1">
        <v>-2.6139569887098086</v>
      </c>
      <c r="F50" s="1">
        <v>54.44444444444445</v>
      </c>
      <c r="G50" s="1">
        <v>6.1974979422584369</v>
      </c>
    </row>
    <row r="51" spans="1:7" x14ac:dyDescent="0.2">
      <c r="A51" s="1">
        <v>26</v>
      </c>
      <c r="B51" s="1">
        <v>5.2207410531061083</v>
      </c>
      <c r="C51" s="1">
        <v>0.33621038601273945</v>
      </c>
      <c r="D51" s="1">
        <v>0.10326983072527109</v>
      </c>
      <c r="F51" s="1">
        <v>56.666666666666671</v>
      </c>
      <c r="G51" s="1">
        <v>6.2212640950175029</v>
      </c>
    </row>
    <row r="52" spans="1:7" x14ac:dyDescent="0.2">
      <c r="A52" s="1">
        <v>27</v>
      </c>
      <c r="B52" s="1">
        <v>5.279862633327161</v>
      </c>
      <c r="C52" s="1">
        <v>-0.1308375302248006</v>
      </c>
      <c r="D52" s="1">
        <v>-4.018784118797486E-2</v>
      </c>
      <c r="F52" s="1">
        <v>58.888888888888893</v>
      </c>
      <c r="G52" s="1">
        <v>6.3792050264733149</v>
      </c>
    </row>
    <row r="53" spans="1:7" x14ac:dyDescent="0.2">
      <c r="A53" s="1">
        <v>28</v>
      </c>
      <c r="B53" s="1">
        <v>4.7299572657944564</v>
      </c>
      <c r="C53" s="1">
        <v>4.2112031613284673</v>
      </c>
      <c r="D53" s="1">
        <v>1.2935062559418933</v>
      </c>
      <c r="F53" s="1">
        <v>61.111111111111114</v>
      </c>
      <c r="G53" s="1">
        <v>6.833105801728351</v>
      </c>
    </row>
    <row r="54" spans="1:7" x14ac:dyDescent="0.2">
      <c r="A54" s="1">
        <v>29</v>
      </c>
      <c r="B54" s="1">
        <v>4.4628316497737179</v>
      </c>
      <c r="C54" s="1">
        <v>3.7050455136733556</v>
      </c>
      <c r="D54" s="1">
        <v>1.138035703073059</v>
      </c>
      <c r="F54" s="1">
        <v>63.333333333333343</v>
      </c>
      <c r="G54" s="1">
        <v>6.8649980641528145</v>
      </c>
    </row>
    <row r="55" spans="1:7" x14ac:dyDescent="0.2">
      <c r="A55" s="1">
        <v>30</v>
      </c>
      <c r="B55" s="1">
        <v>4.4719163103655726</v>
      </c>
      <c r="C55" s="1">
        <v>2.4517014300536593</v>
      </c>
      <c r="D55" s="1">
        <v>0.7530605900465932</v>
      </c>
      <c r="F55" s="1">
        <v>65.555555555555557</v>
      </c>
      <c r="G55" s="1">
        <v>6.8890652052622272</v>
      </c>
    </row>
    <row r="56" spans="1:7" x14ac:dyDescent="0.2">
      <c r="A56" s="1">
        <v>31</v>
      </c>
      <c r="B56" s="1">
        <v>3.7321646182038064</v>
      </c>
      <c r="C56" s="1">
        <v>0.78590090030201498</v>
      </c>
      <c r="D56" s="1">
        <v>0.24139603152518907</v>
      </c>
      <c r="F56" s="1">
        <v>67.777777777777786</v>
      </c>
      <c r="G56" s="1">
        <v>6.9236177404192318</v>
      </c>
    </row>
    <row r="57" spans="1:7" x14ac:dyDescent="0.2">
      <c r="A57" s="1">
        <v>32</v>
      </c>
      <c r="B57" s="1">
        <v>3.1090064218777433</v>
      </c>
      <c r="C57" s="1">
        <v>-2.4170978116917246</v>
      </c>
      <c r="D57" s="1">
        <v>-0.74243179938638004</v>
      </c>
      <c r="F57" s="1">
        <v>70</v>
      </c>
      <c r="G57" s="1">
        <v>7.5648022217588817</v>
      </c>
    </row>
    <row r="58" spans="1:7" x14ac:dyDescent="0.2">
      <c r="A58" s="1">
        <v>33</v>
      </c>
      <c r="B58" s="1">
        <v>3.3256011716616962</v>
      </c>
      <c r="C58" s="1">
        <v>-7.9715342553620383</v>
      </c>
      <c r="D58" s="1">
        <v>-2.4485233872006109</v>
      </c>
      <c r="F58" s="1">
        <v>72.222222222222229</v>
      </c>
      <c r="G58" s="1">
        <v>7.6738369723516371</v>
      </c>
    </row>
    <row r="59" spans="1:7" x14ac:dyDescent="0.2">
      <c r="A59" s="1">
        <v>34</v>
      </c>
      <c r="B59" s="1">
        <v>4.300000250978929</v>
      </c>
      <c r="C59" s="1">
        <v>4.3665400037029762</v>
      </c>
      <c r="D59" s="1">
        <v>1.3412192656667203</v>
      </c>
      <c r="F59" s="1">
        <v>74.444444444444457</v>
      </c>
      <c r="G59" s="1">
        <v>7.8259352815955907</v>
      </c>
    </row>
    <row r="60" spans="1:7" x14ac:dyDescent="0.2">
      <c r="A60" s="1">
        <v>35</v>
      </c>
      <c r="B60" s="1">
        <v>3.5547961220867768</v>
      </c>
      <c r="C60" s="1">
        <v>-3.0084539530752243</v>
      </c>
      <c r="D60" s="1">
        <v>-0.9240717818487586</v>
      </c>
      <c r="F60" s="1">
        <v>76.666666666666671</v>
      </c>
      <c r="G60" s="1">
        <v>7.8382570162689831</v>
      </c>
    </row>
    <row r="61" spans="1:7" x14ac:dyDescent="0.2">
      <c r="A61" s="1">
        <v>36</v>
      </c>
      <c r="B61" s="1">
        <v>5.6724045057958437</v>
      </c>
      <c r="C61" s="1">
        <v>0.54885958922165923</v>
      </c>
      <c r="D61" s="1">
        <v>0.16858681120194446</v>
      </c>
      <c r="F61" s="1">
        <v>78.8888888888889</v>
      </c>
      <c r="G61" s="1">
        <v>7.8533617329402858</v>
      </c>
    </row>
    <row r="62" spans="1:7" x14ac:dyDescent="0.2">
      <c r="A62" s="1">
        <v>37</v>
      </c>
      <c r="B62" s="1">
        <v>6.0189266612456276</v>
      </c>
      <c r="C62" s="1">
        <v>1.6549103111060095</v>
      </c>
      <c r="D62" s="1">
        <v>0.50831953682402786</v>
      </c>
      <c r="F62" s="1">
        <v>81.111111111111114</v>
      </c>
      <c r="G62" s="1">
        <v>7.9204336945012557</v>
      </c>
    </row>
    <row r="63" spans="1:7" x14ac:dyDescent="0.2">
      <c r="A63" s="1">
        <v>38</v>
      </c>
      <c r="B63" s="1">
        <v>4.9068470806335647</v>
      </c>
      <c r="C63" s="1">
        <v>-5.8464647333703823E-2</v>
      </c>
      <c r="D63" s="1">
        <v>-1.7957905183022788E-2</v>
      </c>
      <c r="F63" s="1">
        <v>83.333333333333343</v>
      </c>
      <c r="G63" s="1">
        <v>8.1678771634470735</v>
      </c>
    </row>
    <row r="64" spans="1:7" x14ac:dyDescent="0.2">
      <c r="A64" s="1">
        <v>39</v>
      </c>
      <c r="B64" s="1">
        <v>5.7436650856921538</v>
      </c>
      <c r="C64" s="1">
        <v>3.3003154665483159</v>
      </c>
      <c r="D64" s="1">
        <v>1.0137194856244698</v>
      </c>
      <c r="F64" s="1">
        <v>85.555555555555557</v>
      </c>
      <c r="G64" s="1">
        <v>8.4740061696639657</v>
      </c>
    </row>
    <row r="65" spans="1:7" x14ac:dyDescent="0.2">
      <c r="A65" s="1">
        <v>40</v>
      </c>
      <c r="B65" s="1">
        <v>5.7649524160366008</v>
      </c>
      <c r="C65" s="1">
        <v>6.4427215600132888</v>
      </c>
      <c r="D65" s="1">
        <v>1.9789357872109765</v>
      </c>
      <c r="F65" s="1">
        <v>87.777777777777786</v>
      </c>
      <c r="G65" s="1">
        <v>8.6665402546819053</v>
      </c>
    </row>
    <row r="66" spans="1:7" x14ac:dyDescent="0.2">
      <c r="A66" s="1">
        <v>41</v>
      </c>
      <c r="B66" s="1">
        <v>6.6011343688137529</v>
      </c>
      <c r="C66" s="1">
        <v>-3.9764418029952324</v>
      </c>
      <c r="D66" s="1">
        <v>-1.2213973421649429</v>
      </c>
      <c r="F66" s="1">
        <v>90</v>
      </c>
      <c r="G66" s="1">
        <v>8.8633175351254181</v>
      </c>
    </row>
    <row r="67" spans="1:7" x14ac:dyDescent="0.2">
      <c r="A67" s="1">
        <v>42</v>
      </c>
      <c r="B67" s="1">
        <v>6.4389461363568206</v>
      </c>
      <c r="C67" s="1">
        <v>1.3993108799121625</v>
      </c>
      <c r="D67" s="1">
        <v>0.42981003476520691</v>
      </c>
      <c r="F67" s="1">
        <v>92.222222222222229</v>
      </c>
      <c r="G67" s="1">
        <v>8.9372833087779497</v>
      </c>
    </row>
    <row r="68" spans="1:7" x14ac:dyDescent="0.2">
      <c r="A68" s="1">
        <v>43</v>
      </c>
      <c r="B68" s="1">
        <v>3.2162936571569078</v>
      </c>
      <c r="C68" s="1">
        <v>4.637068075783378</v>
      </c>
      <c r="D68" s="1">
        <v>1.4243142245747369</v>
      </c>
      <c r="F68" s="1">
        <v>94.444444444444457</v>
      </c>
      <c r="G68" s="1">
        <v>8.9411604271229237</v>
      </c>
    </row>
    <row r="69" spans="1:7" x14ac:dyDescent="0.2">
      <c r="A69" s="1">
        <v>44</v>
      </c>
      <c r="B69" s="1">
        <v>3.9800812957850278</v>
      </c>
      <c r="C69" s="1">
        <v>-2.5363229815883139</v>
      </c>
      <c r="D69" s="1">
        <v>-0.77905280702219393</v>
      </c>
      <c r="F69" s="1">
        <v>96.666666666666671</v>
      </c>
      <c r="G69" s="1">
        <v>9.0439805522404697</v>
      </c>
    </row>
    <row r="70" spans="1:7" ht="13.5" thickBot="1" x14ac:dyDescent="0.25">
      <c r="A70" s="2">
        <v>45</v>
      </c>
      <c r="B70" s="2">
        <v>3.751938155466076</v>
      </c>
      <c r="C70" s="2">
        <v>-0.27984772036921646</v>
      </c>
      <c r="D70" s="2">
        <v>-8.5957566790595602E-2</v>
      </c>
      <c r="F70" s="2">
        <v>98.8888888888889</v>
      </c>
      <c r="G70" s="2">
        <v>12.20767397604989</v>
      </c>
    </row>
  </sheetData>
  <sortState ref="G26:G70">
    <sortCondition ref="G26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F10" sqref="F10"/>
    </sheetView>
  </sheetViews>
  <sheetFormatPr defaultRowHeight="12.75" x14ac:dyDescent="0.2"/>
  <cols>
    <col min="1" max="1" width="23.28515625" customWidth="1"/>
    <col min="2" max="2" width="15.7109375" style="10" customWidth="1"/>
    <col min="3" max="3" width="14.42578125" style="10" customWidth="1"/>
    <col min="4" max="4" width="11.5703125" style="10" customWidth="1"/>
  </cols>
  <sheetData>
    <row r="1" spans="1:7" ht="15" x14ac:dyDescent="0.25">
      <c r="B1" s="9" t="s">
        <v>53</v>
      </c>
      <c r="C1" s="9" t="s">
        <v>54</v>
      </c>
      <c r="D1" s="9" t="s">
        <v>55</v>
      </c>
      <c r="F1" s="8" t="s">
        <v>53</v>
      </c>
      <c r="G1" s="7" t="s">
        <v>56</v>
      </c>
    </row>
    <row r="2" spans="1:7" ht="15" x14ac:dyDescent="0.25">
      <c r="A2" t="s">
        <v>5</v>
      </c>
      <c r="B2" s="10">
        <v>4.4328490184138047</v>
      </c>
      <c r="C2" s="10">
        <v>4.2955260265987505E-2</v>
      </c>
      <c r="D2" s="10">
        <v>-4.8316538856009608</v>
      </c>
      <c r="F2" s="8" t="s">
        <v>54</v>
      </c>
      <c r="G2" s="6" t="s">
        <v>52</v>
      </c>
    </row>
    <row r="3" spans="1:7" ht="15" x14ac:dyDescent="0.25">
      <c r="A3" t="s">
        <v>6</v>
      </c>
      <c r="B3" s="10">
        <v>4.0696178901976907</v>
      </c>
      <c r="C3" s="10">
        <v>-8.486369011167838E-2</v>
      </c>
      <c r="D3" s="10">
        <v>-5.9066801359070569</v>
      </c>
      <c r="F3" s="8" t="s">
        <v>55</v>
      </c>
      <c r="G3" s="6" t="s">
        <v>4</v>
      </c>
    </row>
    <row r="4" spans="1:7" x14ac:dyDescent="0.2">
      <c r="A4" t="s">
        <v>7</v>
      </c>
      <c r="B4" s="10">
        <v>1.0839168105622292</v>
      </c>
      <c r="C4" s="10">
        <v>2.99993299712024</v>
      </c>
      <c r="D4" s="10">
        <v>-6.4220731939955238</v>
      </c>
    </row>
    <row r="5" spans="1:7" x14ac:dyDescent="0.2">
      <c r="A5" t="s">
        <v>8</v>
      </c>
      <c r="B5" s="10">
        <v>1.6646797602345202</v>
      </c>
      <c r="C5" s="10">
        <v>-3.7615452834630148</v>
      </c>
      <c r="D5" s="10">
        <v>-3.6647673994097727</v>
      </c>
    </row>
    <row r="6" spans="1:7" x14ac:dyDescent="0.2">
      <c r="A6" t="s">
        <v>9</v>
      </c>
      <c r="B6" s="10">
        <v>4.4797245935920671</v>
      </c>
      <c r="C6" s="10">
        <v>-0.70941479528938389</v>
      </c>
      <c r="D6" s="10">
        <v>-3.4630902828965007</v>
      </c>
    </row>
    <row r="7" spans="1:7" x14ac:dyDescent="0.2">
      <c r="A7" t="s">
        <v>10</v>
      </c>
      <c r="B7" s="10">
        <v>7.5648022217588817</v>
      </c>
      <c r="C7" s="10">
        <v>0.17919114617240028</v>
      </c>
      <c r="D7" s="10">
        <v>-2.6907351212029278</v>
      </c>
    </row>
    <row r="8" spans="1:7" x14ac:dyDescent="0.2">
      <c r="A8" t="s">
        <v>11</v>
      </c>
      <c r="B8" s="10">
        <v>2.576589460798445</v>
      </c>
      <c r="C8" s="10">
        <v>5.2050724867851734</v>
      </c>
      <c r="D8" s="10">
        <v>-2.3508724793886153</v>
      </c>
    </row>
    <row r="9" spans="1:7" x14ac:dyDescent="0.2">
      <c r="A9" t="s">
        <v>12</v>
      </c>
      <c r="B9" s="10">
        <v>6.8890652052622272</v>
      </c>
      <c r="C9" s="10">
        <v>-1.8910690862113482</v>
      </c>
      <c r="D9" s="10">
        <v>-0.74116576357036901</v>
      </c>
    </row>
    <row r="10" spans="1:7" x14ac:dyDescent="0.2">
      <c r="A10" t="s">
        <v>13</v>
      </c>
      <c r="B10" s="11">
        <v>7.8259352815955907</v>
      </c>
      <c r="C10" s="10">
        <v>-4.1446507053700454</v>
      </c>
      <c r="D10" s="10">
        <v>-1.8066823303536101</v>
      </c>
    </row>
    <row r="11" spans="1:7" x14ac:dyDescent="0.2">
      <c r="A11" t="s">
        <v>14</v>
      </c>
      <c r="B11" s="11">
        <v>3.6539911028234542</v>
      </c>
      <c r="C11" s="10">
        <v>0.49230762594718414</v>
      </c>
      <c r="D11" s="11">
        <v>-2.8740159119707918</v>
      </c>
    </row>
    <row r="12" spans="1:7" x14ac:dyDescent="0.2">
      <c r="A12" t="s">
        <v>15</v>
      </c>
      <c r="B12" s="11">
        <v>3.1343762851587371</v>
      </c>
      <c r="C12" s="10">
        <v>-1.2538253623358646</v>
      </c>
      <c r="D12" s="11">
        <v>-3.969940231245507</v>
      </c>
    </row>
    <row r="13" spans="1:7" x14ac:dyDescent="0.2">
      <c r="A13" t="s">
        <v>16</v>
      </c>
      <c r="B13" s="10">
        <v>3.7159918908105283</v>
      </c>
      <c r="C13" s="10">
        <v>3.879372182855108</v>
      </c>
      <c r="D13" s="11">
        <v>9.9512040465690302E-2</v>
      </c>
    </row>
    <row r="14" spans="1:7" x14ac:dyDescent="0.2">
      <c r="A14" t="s">
        <v>17</v>
      </c>
      <c r="B14" s="10">
        <v>6.1064085882263583</v>
      </c>
      <c r="C14" s="10">
        <v>-7.988104574677684</v>
      </c>
      <c r="D14" s="10">
        <v>6.6702160024338308</v>
      </c>
    </row>
    <row r="15" spans="1:7" x14ac:dyDescent="0.2">
      <c r="A15" t="s">
        <v>18</v>
      </c>
      <c r="B15" s="10">
        <v>8.9372833087779497</v>
      </c>
      <c r="C15" s="10">
        <v>-3.6515217241919578</v>
      </c>
      <c r="D15" s="10">
        <v>17.046773926024215</v>
      </c>
    </row>
    <row r="16" spans="1:7" x14ac:dyDescent="0.2">
      <c r="A16" t="s">
        <v>19</v>
      </c>
      <c r="B16" s="10">
        <v>3.7883324578187114</v>
      </c>
      <c r="C16" s="10">
        <v>-4.2368943101397205</v>
      </c>
      <c r="D16" s="10">
        <v>20.02710249671485</v>
      </c>
    </row>
    <row r="17" spans="1:4" x14ac:dyDescent="0.2">
      <c r="A17" t="s">
        <v>20</v>
      </c>
      <c r="B17" s="10">
        <v>5.2281034429699389</v>
      </c>
      <c r="C17" s="10">
        <v>4.0145759179539606</v>
      </c>
      <c r="D17" s="10">
        <v>12.676103582450022</v>
      </c>
    </row>
    <row r="18" spans="1:4" x14ac:dyDescent="0.2">
      <c r="A18" t="s">
        <v>21</v>
      </c>
      <c r="B18" s="10">
        <v>8.4740061696639657</v>
      </c>
      <c r="C18" s="10">
        <v>0.97974355277924186</v>
      </c>
      <c r="D18" s="10">
        <v>10.79098896198821</v>
      </c>
    </row>
    <row r="19" spans="1:4" x14ac:dyDescent="0.2">
      <c r="A19" t="s">
        <v>22</v>
      </c>
      <c r="B19" s="10">
        <v>6.3792050264733149</v>
      </c>
      <c r="C19" s="10">
        <v>-2.2958903752147739</v>
      </c>
      <c r="D19" s="10">
        <v>11.3716945436654</v>
      </c>
    </row>
    <row r="20" spans="1:4" x14ac:dyDescent="0.2">
      <c r="A20" t="s">
        <v>23</v>
      </c>
      <c r="B20" s="10">
        <v>6.8649980641528145</v>
      </c>
      <c r="C20" s="10">
        <v>1.8454488085220773</v>
      </c>
      <c r="D20" s="10">
        <v>12.253929712295141</v>
      </c>
    </row>
    <row r="21" spans="1:4" x14ac:dyDescent="0.2">
      <c r="A21" t="s">
        <v>24</v>
      </c>
      <c r="B21" s="10">
        <v>8.8633175351254181</v>
      </c>
      <c r="C21" s="10">
        <v>-1.8605747101040457</v>
      </c>
      <c r="D21" s="10">
        <v>13.692883439486861</v>
      </c>
    </row>
    <row r="22" spans="1:4" x14ac:dyDescent="0.2">
      <c r="A22" t="s">
        <v>25</v>
      </c>
      <c r="B22" s="11">
        <v>7.9204336945012557</v>
      </c>
      <c r="C22" s="10">
        <v>3.7218371915858603</v>
      </c>
      <c r="D22" s="10">
        <v>12.727549020639254</v>
      </c>
    </row>
    <row r="23" spans="1:4" x14ac:dyDescent="0.2">
      <c r="A23" t="s">
        <v>26</v>
      </c>
      <c r="B23" s="11">
        <v>6.1974979422584369</v>
      </c>
      <c r="C23" s="10">
        <v>-1.1161047673166637</v>
      </c>
      <c r="D23" s="11">
        <v>8.621998223659503</v>
      </c>
    </row>
    <row r="24" spans="1:4" x14ac:dyDescent="0.2">
      <c r="A24" t="s">
        <v>28</v>
      </c>
      <c r="B24" s="10">
        <v>-3.0639329690680057</v>
      </c>
      <c r="C24" s="10">
        <v>-3.4319336673745684</v>
      </c>
      <c r="D24" s="10">
        <v>1.1573156399954549</v>
      </c>
    </row>
    <row r="25" spans="1:4" x14ac:dyDescent="0.2">
      <c r="A25" t="s">
        <v>29</v>
      </c>
      <c r="B25" s="10">
        <v>6.833105801728351</v>
      </c>
      <c r="C25" s="10">
        <v>3.7075714818807324</v>
      </c>
      <c r="D25" s="10">
        <v>0.15389511001557651</v>
      </c>
    </row>
    <row r="26" spans="1:4" x14ac:dyDescent="0.2">
      <c r="A26" t="s">
        <v>30</v>
      </c>
      <c r="B26" s="10">
        <v>-4.7313310107406181</v>
      </c>
      <c r="C26" s="10">
        <v>-1.002811669296797</v>
      </c>
      <c r="D26" s="10">
        <v>-2.996401235317681</v>
      </c>
    </row>
    <row r="27" spans="1:4" x14ac:dyDescent="0.2">
      <c r="A27" t="s">
        <v>31</v>
      </c>
      <c r="B27" s="10">
        <v>5.5569514391188477</v>
      </c>
      <c r="C27" s="10">
        <v>-1.2728342603797544</v>
      </c>
      <c r="D27" s="10">
        <v>4.1255335091674947</v>
      </c>
    </row>
    <row r="28" spans="1:4" x14ac:dyDescent="0.2">
      <c r="A28" t="s">
        <v>32</v>
      </c>
      <c r="B28" s="10">
        <v>5.1490251031023604</v>
      </c>
      <c r="C28" s="10">
        <v>0.9962211988930525</v>
      </c>
      <c r="D28" s="10">
        <v>1.6345368952272892</v>
      </c>
    </row>
    <row r="29" spans="1:4" x14ac:dyDescent="0.2">
      <c r="A29" t="s">
        <v>33</v>
      </c>
      <c r="B29" s="10">
        <v>8.9411604271229237</v>
      </c>
      <c r="C29" s="10">
        <v>1.0680153015726945</v>
      </c>
      <c r="D29" s="10">
        <v>-1.0434518060716385</v>
      </c>
    </row>
    <row r="30" spans="1:4" x14ac:dyDescent="0.2">
      <c r="A30" t="s">
        <v>34</v>
      </c>
      <c r="B30" s="10">
        <v>8.1678771634470735</v>
      </c>
      <c r="C30" s="10">
        <v>1.3402682392655396</v>
      </c>
      <c r="D30" s="10">
        <v>-2.634060125517629</v>
      </c>
    </row>
    <row r="31" spans="1:4" x14ac:dyDescent="0.2">
      <c r="A31" t="s">
        <v>35</v>
      </c>
      <c r="B31" s="10">
        <v>6.9236177404192318</v>
      </c>
      <c r="C31" s="10">
        <v>2.0816243125429104</v>
      </c>
      <c r="D31" s="10">
        <v>-3.4961273398209274</v>
      </c>
    </row>
    <row r="32" spans="1:4" x14ac:dyDescent="0.2">
      <c r="A32" t="s">
        <v>36</v>
      </c>
      <c r="B32" s="11">
        <v>4.5180655185058214</v>
      </c>
      <c r="C32" s="10">
        <v>0.38597124610121458</v>
      </c>
      <c r="D32" s="10">
        <v>-4.9111430065701551</v>
      </c>
    </row>
    <row r="33" spans="1:4" x14ac:dyDescent="0.2">
      <c r="A33" t="s">
        <v>37</v>
      </c>
      <c r="B33" s="11">
        <v>0.69190861018601879</v>
      </c>
      <c r="C33" s="10">
        <v>-1.8146246959856289</v>
      </c>
      <c r="D33" s="11">
        <v>-5.1606311210376665</v>
      </c>
    </row>
    <row r="34" spans="1:4" x14ac:dyDescent="0.2">
      <c r="A34" t="s">
        <v>38</v>
      </c>
      <c r="B34" s="11">
        <v>-4.6459330837003421</v>
      </c>
      <c r="C34" s="10">
        <v>-1.5750519606110984</v>
      </c>
      <c r="D34" s="11">
        <v>-4.4327593666403917</v>
      </c>
    </row>
    <row r="35" spans="1:4" x14ac:dyDescent="0.2">
      <c r="A35" t="s">
        <v>39</v>
      </c>
      <c r="B35" s="10">
        <v>8.6665402546819053</v>
      </c>
      <c r="C35" s="10">
        <v>-0.48245423729735881</v>
      </c>
      <c r="D35" s="11">
        <v>-1.1763655536869273</v>
      </c>
    </row>
    <row r="36" spans="1:4" x14ac:dyDescent="0.2">
      <c r="A36" t="s">
        <v>40</v>
      </c>
      <c r="B36" s="10">
        <v>0.54634216901155241</v>
      </c>
      <c r="C36" s="10">
        <v>-2.4591541772573522</v>
      </c>
      <c r="D36" s="10">
        <v>-2.2740339009035768</v>
      </c>
    </row>
    <row r="37" spans="1:4" x14ac:dyDescent="0.2">
      <c r="A37" t="s">
        <v>41</v>
      </c>
      <c r="B37" s="10">
        <v>6.2212640950175029</v>
      </c>
      <c r="C37" s="10">
        <v>-0.61964799233028267</v>
      </c>
      <c r="D37" s="10">
        <v>5.4558743953768944</v>
      </c>
    </row>
    <row r="38" spans="1:4" x14ac:dyDescent="0.2">
      <c r="A38" t="s">
        <v>42</v>
      </c>
      <c r="B38" s="10">
        <v>7.6738369723516371</v>
      </c>
      <c r="C38" s="10">
        <v>1.0654379582999247</v>
      </c>
      <c r="D38" s="10">
        <v>5.0314576350914333</v>
      </c>
    </row>
    <row r="39" spans="1:4" x14ac:dyDescent="0.2">
      <c r="A39" t="s">
        <v>43</v>
      </c>
      <c r="B39" s="10">
        <v>4.8483824332998608</v>
      </c>
      <c r="C39" s="10">
        <v>-0.43674151436955544</v>
      </c>
      <c r="D39" s="10">
        <v>1.6264263675988051</v>
      </c>
    </row>
    <row r="40" spans="1:4" x14ac:dyDescent="0.2">
      <c r="A40" t="s">
        <v>44</v>
      </c>
      <c r="B40" s="10">
        <v>9.0439805522404697</v>
      </c>
      <c r="C40" s="10">
        <v>0.53665204156266233</v>
      </c>
      <c r="D40" s="10">
        <v>4.3802311677959347</v>
      </c>
    </row>
    <row r="41" spans="1:4" x14ac:dyDescent="0.2">
      <c r="A41" t="s">
        <v>45</v>
      </c>
      <c r="B41" s="10">
        <v>12.20767397604989</v>
      </c>
      <c r="C41" s="10">
        <v>2.1024706331907388</v>
      </c>
      <c r="D41" s="10">
        <v>2.569348853911066</v>
      </c>
    </row>
    <row r="42" spans="1:4" x14ac:dyDescent="0.2">
      <c r="A42" t="s">
        <v>46</v>
      </c>
      <c r="B42" s="10">
        <v>2.6246925658185205</v>
      </c>
      <c r="C42" s="10">
        <v>1.278865837552642</v>
      </c>
      <c r="D42" s="10">
        <v>7.5134810917003998</v>
      </c>
    </row>
    <row r="43" spans="1:4" x14ac:dyDescent="0.2">
      <c r="A43" t="s">
        <v>47</v>
      </c>
      <c r="B43" s="10">
        <v>7.8382570162689831</v>
      </c>
      <c r="C43" s="10">
        <v>6.1226067234804171</v>
      </c>
      <c r="D43" s="10">
        <v>0.83746364270634177</v>
      </c>
    </row>
    <row r="44" spans="1:4" x14ac:dyDescent="0.2">
      <c r="A44" t="s">
        <v>48</v>
      </c>
      <c r="B44" s="11">
        <v>7.8533617329402858</v>
      </c>
      <c r="C44" s="10">
        <v>-3.2959843958022788</v>
      </c>
      <c r="D44" s="10">
        <v>-2.8471771725966777</v>
      </c>
    </row>
    <row r="45" spans="1:4" x14ac:dyDescent="0.2">
      <c r="A45" t="s">
        <v>49</v>
      </c>
      <c r="B45" s="11">
        <v>1.4437583141967139</v>
      </c>
      <c r="C45" s="10">
        <v>1.8404373611429712</v>
      </c>
      <c r="D45" s="11">
        <v>-5.5185637914839241</v>
      </c>
    </row>
    <row r="46" spans="1:4" x14ac:dyDescent="0.2">
      <c r="A46" t="s">
        <v>51</v>
      </c>
      <c r="B46" s="10">
        <v>3.4720904350968596</v>
      </c>
      <c r="C46" s="10">
        <v>-2.1409760395319455</v>
      </c>
      <c r="D46" s="11">
        <v>-1.7337369778123273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Sheet3</vt:lpstr>
      <vt:lpstr>DataExcel</vt:lpstr>
      <vt:lpstr>Correl</vt:lpstr>
      <vt:lpstr>RegResults</vt:lpstr>
      <vt:lpstr>Histogram</vt:lpstr>
      <vt:lpstr>Sheet2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dcterms:created xsi:type="dcterms:W3CDTF">1996-10-08T23:32:33Z</dcterms:created>
  <dcterms:modified xsi:type="dcterms:W3CDTF">2022-05-05T10:39:47Z</dcterms:modified>
</cp:coreProperties>
</file>