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4235" windowHeight="5640"/>
  </bookViews>
  <sheets>
    <sheet name="data" sheetId="4" r:id="rId1"/>
    <sheet name="newcase" sheetId="1" r:id="rId2"/>
  </sheets>
  <calcPr calcId="145621"/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<sst xmlns="http://schemas.openxmlformats.org/spreadsheetml/2006/main" count="36" uniqueCount="33">
  <si>
    <t>Cluster</t>
  </si>
  <si>
    <t>No. 1</t>
  </si>
  <si>
    <t>No. 2</t>
  </si>
  <si>
    <t>No. 3</t>
  </si>
  <si>
    <t>No. 4</t>
  </si>
  <si>
    <t>Res_ExtDebt</t>
  </si>
  <si>
    <t>Tarrif</t>
  </si>
  <si>
    <t>CurAcc_GDP</t>
  </si>
  <si>
    <t xml:space="preserve">Нове </t>
  </si>
  <si>
    <t>спостереження</t>
  </si>
  <si>
    <t xml:space="preserve">Відстань від центрів кластерів </t>
  </si>
  <si>
    <t>до нового спостереження</t>
  </si>
  <si>
    <t>Total reserves (% of total external debt)</t>
  </si>
  <si>
    <t>Current account balance (% of GDP)</t>
  </si>
  <si>
    <t>Romania</t>
  </si>
  <si>
    <t>Russian Federation</t>
  </si>
  <si>
    <t>El Salvador</t>
  </si>
  <si>
    <t>Serbia</t>
  </si>
  <si>
    <t>Syrian Arab Republic</t>
  </si>
  <si>
    <t>Togo</t>
  </si>
  <si>
    <t>Thailand</t>
  </si>
  <si>
    <t>Tonga</t>
  </si>
  <si>
    <t>Tunisia</t>
  </si>
  <si>
    <t>Turkey</t>
  </si>
  <si>
    <t>Tanzania</t>
  </si>
  <si>
    <t>Uganda</t>
  </si>
  <si>
    <t>Ukraine</t>
  </si>
  <si>
    <t>Uruguay</t>
  </si>
  <si>
    <t>Venezuela, RB</t>
  </si>
  <si>
    <t>Yemen, Rep.</t>
  </si>
  <si>
    <t>South Africa</t>
  </si>
  <si>
    <t>Zambia</t>
  </si>
  <si>
    <t>Tariff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</si>
</sst>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2" fontId="0" fillId="0" borderId="0" xfId="0" applyNumberFormat="1"/>
    <xf numFmtId="0" fontId="2" fillId="0" borderId="0" xfId="0" applyFont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I12" sqref="I12"/>
    </sheetView>
  </sheetViews>
  <sheetFormatPr defaultRowHeight="15" x14ac:dyDescent="0.25"/>
  <cols>
    <col min="1" max="1" width="16.140625" customWidth="1"/>
    <col min="2" max="2" width="36" customWidth="1"/>
    <col min="3" max="3" width="13.7109375" customWidth="1"/>
    <col min="257" max="257" width="16.140625" customWidth="1"/>
    <col min="258" max="258" width="11.5703125" customWidth="1"/>
    <col min="513" max="513" width="16.140625" customWidth="1"/>
    <col min="514" max="514" width="11.5703125" customWidth="1"/>
    <col min="769" max="769" width="16.140625" customWidth="1"/>
    <col min="770" max="770" width="11.5703125" customWidth="1"/>
    <col min="1025" max="1025" width="16.140625" customWidth="1"/>
    <col min="1026" max="1026" width="11.5703125" customWidth="1"/>
    <col min="1281" max="1281" width="16.140625" customWidth="1"/>
    <col min="1282" max="1282" width="11.5703125" customWidth="1"/>
    <col min="1537" max="1537" width="16.140625" customWidth="1"/>
    <col min="1538" max="1538" width="11.5703125" customWidth="1"/>
    <col min="1793" max="1793" width="16.140625" customWidth="1"/>
    <col min="1794" max="1794" width="11.5703125" customWidth="1"/>
    <col min="2049" max="2049" width="16.140625" customWidth="1"/>
    <col min="2050" max="2050" width="11.5703125" customWidth="1"/>
    <col min="2305" max="2305" width="16.140625" customWidth="1"/>
    <col min="2306" max="2306" width="11.5703125" customWidth="1"/>
    <col min="2561" max="2561" width="16.140625" customWidth="1"/>
    <col min="2562" max="2562" width="11.5703125" customWidth="1"/>
    <col min="2817" max="2817" width="16.140625" customWidth="1"/>
    <col min="2818" max="2818" width="11.5703125" customWidth="1"/>
    <col min="3073" max="3073" width="16.140625" customWidth="1"/>
    <col min="3074" max="3074" width="11.5703125" customWidth="1"/>
    <col min="3329" max="3329" width="16.140625" customWidth="1"/>
    <col min="3330" max="3330" width="11.5703125" customWidth="1"/>
    <col min="3585" max="3585" width="16.140625" customWidth="1"/>
    <col min="3586" max="3586" width="11.5703125" customWidth="1"/>
    <col min="3841" max="3841" width="16.140625" customWidth="1"/>
    <col min="3842" max="3842" width="11.5703125" customWidth="1"/>
    <col min="4097" max="4097" width="16.140625" customWidth="1"/>
    <col min="4098" max="4098" width="11.5703125" customWidth="1"/>
    <col min="4353" max="4353" width="16.140625" customWidth="1"/>
    <col min="4354" max="4354" width="11.5703125" customWidth="1"/>
    <col min="4609" max="4609" width="16.140625" customWidth="1"/>
    <col min="4610" max="4610" width="11.5703125" customWidth="1"/>
    <col min="4865" max="4865" width="16.140625" customWidth="1"/>
    <col min="4866" max="4866" width="11.5703125" customWidth="1"/>
    <col min="5121" max="5121" width="16.140625" customWidth="1"/>
    <col min="5122" max="5122" width="11.5703125" customWidth="1"/>
    <col min="5377" max="5377" width="16.140625" customWidth="1"/>
    <col min="5378" max="5378" width="11.5703125" customWidth="1"/>
    <col min="5633" max="5633" width="16.140625" customWidth="1"/>
    <col min="5634" max="5634" width="11.5703125" customWidth="1"/>
    <col min="5889" max="5889" width="16.140625" customWidth="1"/>
    <col min="5890" max="5890" width="11.5703125" customWidth="1"/>
    <col min="6145" max="6145" width="16.140625" customWidth="1"/>
    <col min="6146" max="6146" width="11.5703125" customWidth="1"/>
    <col min="6401" max="6401" width="16.140625" customWidth="1"/>
    <col min="6402" max="6402" width="11.5703125" customWidth="1"/>
    <col min="6657" max="6657" width="16.140625" customWidth="1"/>
    <col min="6658" max="6658" width="11.5703125" customWidth="1"/>
    <col min="6913" max="6913" width="16.140625" customWidth="1"/>
    <col min="6914" max="6914" width="11.5703125" customWidth="1"/>
    <col min="7169" max="7169" width="16.140625" customWidth="1"/>
    <col min="7170" max="7170" width="11.5703125" customWidth="1"/>
    <col min="7425" max="7425" width="16.140625" customWidth="1"/>
    <col min="7426" max="7426" width="11.5703125" customWidth="1"/>
    <col min="7681" max="7681" width="16.140625" customWidth="1"/>
    <col min="7682" max="7682" width="11.5703125" customWidth="1"/>
    <col min="7937" max="7937" width="16.140625" customWidth="1"/>
    <col min="7938" max="7938" width="11.5703125" customWidth="1"/>
    <col min="8193" max="8193" width="16.140625" customWidth="1"/>
    <col min="8194" max="8194" width="11.5703125" customWidth="1"/>
    <col min="8449" max="8449" width="16.140625" customWidth="1"/>
    <col min="8450" max="8450" width="11.5703125" customWidth="1"/>
    <col min="8705" max="8705" width="16.140625" customWidth="1"/>
    <col min="8706" max="8706" width="11.5703125" customWidth="1"/>
    <col min="8961" max="8961" width="16.140625" customWidth="1"/>
    <col min="8962" max="8962" width="11.5703125" customWidth="1"/>
    <col min="9217" max="9217" width="16.140625" customWidth="1"/>
    <col min="9218" max="9218" width="11.5703125" customWidth="1"/>
    <col min="9473" max="9473" width="16.140625" customWidth="1"/>
    <col min="9474" max="9474" width="11.5703125" customWidth="1"/>
    <col min="9729" max="9729" width="16.140625" customWidth="1"/>
    <col min="9730" max="9730" width="11.5703125" customWidth="1"/>
    <col min="9985" max="9985" width="16.140625" customWidth="1"/>
    <col min="9986" max="9986" width="11.5703125" customWidth="1"/>
    <col min="10241" max="10241" width="16.140625" customWidth="1"/>
    <col min="10242" max="10242" width="11.5703125" customWidth="1"/>
    <col min="10497" max="10497" width="16.140625" customWidth="1"/>
    <col min="10498" max="10498" width="11.5703125" customWidth="1"/>
    <col min="10753" max="10753" width="16.140625" customWidth="1"/>
    <col min="10754" max="10754" width="11.5703125" customWidth="1"/>
    <col min="11009" max="11009" width="16.140625" customWidth="1"/>
    <col min="11010" max="11010" width="11.5703125" customWidth="1"/>
    <col min="11265" max="11265" width="16.140625" customWidth="1"/>
    <col min="11266" max="11266" width="11.5703125" customWidth="1"/>
    <col min="11521" max="11521" width="16.140625" customWidth="1"/>
    <col min="11522" max="11522" width="11.5703125" customWidth="1"/>
    <col min="11777" max="11777" width="16.140625" customWidth="1"/>
    <col min="11778" max="11778" width="11.5703125" customWidth="1"/>
    <col min="12033" max="12033" width="16.140625" customWidth="1"/>
    <col min="12034" max="12034" width="11.5703125" customWidth="1"/>
    <col min="12289" max="12289" width="16.140625" customWidth="1"/>
    <col min="12290" max="12290" width="11.5703125" customWidth="1"/>
    <col min="12545" max="12545" width="16.140625" customWidth="1"/>
    <col min="12546" max="12546" width="11.5703125" customWidth="1"/>
    <col min="12801" max="12801" width="16.140625" customWidth="1"/>
    <col min="12802" max="12802" width="11.5703125" customWidth="1"/>
    <col min="13057" max="13057" width="16.140625" customWidth="1"/>
    <col min="13058" max="13058" width="11.5703125" customWidth="1"/>
    <col min="13313" max="13313" width="16.140625" customWidth="1"/>
    <col min="13314" max="13314" width="11.5703125" customWidth="1"/>
    <col min="13569" max="13569" width="16.140625" customWidth="1"/>
    <col min="13570" max="13570" width="11.5703125" customWidth="1"/>
    <col min="13825" max="13825" width="16.140625" customWidth="1"/>
    <col min="13826" max="13826" width="11.5703125" customWidth="1"/>
    <col min="14081" max="14081" width="16.140625" customWidth="1"/>
    <col min="14082" max="14082" width="11.5703125" customWidth="1"/>
    <col min="14337" max="14337" width="16.140625" customWidth="1"/>
    <col min="14338" max="14338" width="11.5703125" customWidth="1"/>
    <col min="14593" max="14593" width="16.140625" customWidth="1"/>
    <col min="14594" max="14594" width="11.5703125" customWidth="1"/>
    <col min="14849" max="14849" width="16.140625" customWidth="1"/>
    <col min="14850" max="14850" width="11.5703125" customWidth="1"/>
    <col min="15105" max="15105" width="16.140625" customWidth="1"/>
    <col min="15106" max="15106" width="11.5703125" customWidth="1"/>
    <col min="15361" max="15361" width="16.140625" customWidth="1"/>
    <col min="15362" max="15362" width="11.5703125" customWidth="1"/>
    <col min="15617" max="15617" width="16.140625" customWidth="1"/>
    <col min="15618" max="15618" width="11.5703125" customWidth="1"/>
    <col min="15873" max="15873" width="16.140625" customWidth="1"/>
    <col min="15874" max="15874" width="11.5703125" customWidth="1"/>
    <col min="16129" max="16129" width="16.140625" customWidth="1"/>
    <col min="16130" max="16130" width="11.5703125" customWidth="1"/>
  </cols>
  <sheetData>
    <row r="1" spans="1:4" x14ac:dyDescent="0.25">
      <c r="A1" s="7">
        <v>2009</v>
      </c>
      <c r="B1" t="s">
        <v>12</v>
      </c>
      <c r="C1" t="s">
        <v>32</v>
      </c>
      <c r="D1" t="s">
        <v>13</v>
      </c>
    </row>
    <row r="2" spans="1:4" x14ac:dyDescent="0.25">
      <c r="A2" t="s">
        <v>14</v>
      </c>
      <c r="B2" s="8">
        <v>37.769309962006162</v>
      </c>
      <c r="C2" s="8">
        <v>1.51</v>
      </c>
      <c r="D2" s="8">
        <v>-4.3169177385233528</v>
      </c>
    </row>
    <row r="3" spans="1:4" x14ac:dyDescent="0.25">
      <c r="A3" t="s">
        <v>15</v>
      </c>
      <c r="B3" s="8">
        <v>115.21022762795043</v>
      </c>
      <c r="C3" s="8">
        <v>5.9</v>
      </c>
      <c r="D3" s="8">
        <v>3.9774985920616284</v>
      </c>
    </row>
    <row r="4" spans="1:4" x14ac:dyDescent="0.25">
      <c r="A4" t="s">
        <v>16</v>
      </c>
      <c r="B4" s="8">
        <v>27.427844238528266</v>
      </c>
      <c r="C4" s="8">
        <v>2.4700000000000002</v>
      </c>
      <c r="D4" s="8">
        <v>-1.4414824293263193</v>
      </c>
    </row>
    <row r="5" spans="1:4" x14ac:dyDescent="0.25">
      <c r="A5" t="s">
        <v>17</v>
      </c>
      <c r="B5" s="8">
        <v>45.589733482961108</v>
      </c>
      <c r="C5" s="8"/>
      <c r="D5" s="8">
        <v>-6.8817515969843353</v>
      </c>
    </row>
    <row r="6" spans="1:4" x14ac:dyDescent="0.25">
      <c r="A6" t="s">
        <v>18</v>
      </c>
      <c r="B6" s="8">
        <v>349.50622441031931</v>
      </c>
      <c r="C6" s="8">
        <v>9.75</v>
      </c>
      <c r="D6" s="8">
        <v>-2.1530768927678414</v>
      </c>
    </row>
    <row r="7" spans="1:4" x14ac:dyDescent="0.25">
      <c r="A7" t="s">
        <v>19</v>
      </c>
      <c r="B7" s="8">
        <v>42.877918655933613</v>
      </c>
      <c r="C7" s="8">
        <v>13.87</v>
      </c>
      <c r="D7" s="8">
        <v>-5.596796095473926</v>
      </c>
    </row>
    <row r="8" spans="1:4" x14ac:dyDescent="0.25">
      <c r="A8" t="s">
        <v>20</v>
      </c>
      <c r="B8" s="8">
        <v>235.58845572579673</v>
      </c>
      <c r="C8" s="8">
        <v>4.92</v>
      </c>
      <c r="D8" s="8">
        <v>8.2898621983173335</v>
      </c>
    </row>
    <row r="9" spans="1:4" x14ac:dyDescent="0.25">
      <c r="A9" t="s">
        <v>21</v>
      </c>
      <c r="B9" s="8">
        <v>91.577900601881268</v>
      </c>
      <c r="C9" s="8">
        <v>7.34</v>
      </c>
      <c r="D9" s="8">
        <v>-16.626406173504549</v>
      </c>
    </row>
    <row r="10" spans="1:4" x14ac:dyDescent="0.25">
      <c r="A10" t="s">
        <v>22</v>
      </c>
      <c r="B10" s="8">
        <v>52.027448690736442</v>
      </c>
      <c r="C10" s="8"/>
      <c r="D10" s="8">
        <v>-2.8347584462922892</v>
      </c>
    </row>
    <row r="11" spans="1:4" x14ac:dyDescent="0.25">
      <c r="A11" t="s">
        <v>23</v>
      </c>
      <c r="B11" s="8">
        <v>29.809609205231595</v>
      </c>
      <c r="C11" s="8">
        <v>2.2999999999999998</v>
      </c>
      <c r="D11" s="8">
        <v>-2.2766106444314524</v>
      </c>
    </row>
    <row r="12" spans="1:4" x14ac:dyDescent="0.25">
      <c r="A12" t="s">
        <v>24</v>
      </c>
      <c r="B12" s="8">
        <v>47.379212624521436</v>
      </c>
      <c r="C12" s="8">
        <v>10.76</v>
      </c>
      <c r="D12" s="8">
        <v>-9.048997625750907</v>
      </c>
    </row>
    <row r="13" spans="1:4" x14ac:dyDescent="0.25">
      <c r="A13" t="s">
        <v>25</v>
      </c>
      <c r="B13" s="8">
        <v>120.27525658367568</v>
      </c>
      <c r="C13" s="8">
        <v>8.4</v>
      </c>
      <c r="D13" s="8">
        <v>-6.7331654712380828</v>
      </c>
    </row>
    <row r="14" spans="1:4" x14ac:dyDescent="0.25">
      <c r="A14" t="s">
        <v>26</v>
      </c>
      <c r="B14" s="8">
        <v>28.448683016403681</v>
      </c>
      <c r="C14" s="8">
        <v>2.37</v>
      </c>
      <c r="D14" s="8">
        <v>-1.4774656236142969</v>
      </c>
    </row>
    <row r="15" spans="1:4" x14ac:dyDescent="0.25">
      <c r="A15" t="s">
        <v>27</v>
      </c>
      <c r="B15" s="8">
        <v>66.108215124659026</v>
      </c>
      <c r="C15" s="8">
        <v>3.51</v>
      </c>
      <c r="D15" s="8">
        <v>0.66001996426940224</v>
      </c>
    </row>
    <row r="16" spans="1:4" x14ac:dyDescent="0.25">
      <c r="A16" t="s">
        <v>28</v>
      </c>
      <c r="B16" s="8">
        <v>62.965411321298518</v>
      </c>
      <c r="C16" s="8">
        <v>9.44</v>
      </c>
      <c r="D16" s="8">
        <v>2.6250028066679509</v>
      </c>
    </row>
    <row r="17" spans="1:4" x14ac:dyDescent="0.25">
      <c r="A17" t="s">
        <v>29</v>
      </c>
      <c r="B17" s="8">
        <v>109.97518824011523</v>
      </c>
      <c r="C17" s="8">
        <v>4.24</v>
      </c>
      <c r="D17" s="8">
        <v>-9.7282742536451892</v>
      </c>
    </row>
    <row r="18" spans="1:4" x14ac:dyDescent="0.25">
      <c r="A18" t="s">
        <v>30</v>
      </c>
      <c r="B18" s="8">
        <v>94.064770568534399</v>
      </c>
      <c r="C18" s="8">
        <v>3.91</v>
      </c>
      <c r="D18" s="8">
        <v>-4.0059566439374743</v>
      </c>
    </row>
    <row r="19" spans="1:4" x14ac:dyDescent="0.25">
      <c r="A19" t="s">
        <v>31</v>
      </c>
      <c r="B19" s="8">
        <v>62.051522283110941</v>
      </c>
      <c r="C19" s="8">
        <v>3.83</v>
      </c>
      <c r="D19" s="8">
        <v>4.1973513570190049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E12" sqref="E12"/>
    </sheetView>
  </sheetViews>
  <sheetFormatPr defaultRowHeight="15" x14ac:dyDescent="0.25"/>
  <cols>
    <col min="1" max="1" width="13.42578125" customWidth="1"/>
    <col min="2" max="2" width="10" customWidth="1"/>
    <col min="3" max="3" width="9.7109375" customWidth="1"/>
    <col min="4" max="4" width="9.5703125" customWidth="1"/>
    <col min="5" max="5" width="9.85546875" customWidth="1"/>
    <col min="6" max="6" width="14.140625" customWidth="1"/>
    <col min="7" max="7" width="13.5703125" customWidth="1"/>
    <col min="8" max="8" width="27.85546875" customWidth="1"/>
  </cols>
  <sheetData>
    <row r="1" spans="1:8" x14ac:dyDescent="0.25">
      <c r="B1" s="3" t="s">
        <v>0</v>
      </c>
      <c r="C1" s="3" t="s">
        <v>0</v>
      </c>
      <c r="D1" s="3" t="s">
        <v>0</v>
      </c>
      <c r="E1" s="3" t="s">
        <v>0</v>
      </c>
      <c r="F1" s="3" t="s">
        <v>8</v>
      </c>
      <c r="G1" s="4" t="s">
        <v>10</v>
      </c>
    </row>
    <row r="2" spans="1:8" x14ac:dyDescent="0.25">
      <c r="B2" s="3" t="s">
        <v>1</v>
      </c>
      <c r="C2" s="3" t="s">
        <v>2</v>
      </c>
      <c r="D2" s="3" t="s">
        <v>3</v>
      </c>
      <c r="E2" s="3" t="s">
        <v>4</v>
      </c>
      <c r="F2" s="3" t="s">
        <v>9</v>
      </c>
      <c r="G2" t="s">
        <v>11</v>
      </c>
    </row>
    <row r="3" spans="1:8" x14ac:dyDescent="0.25">
      <c r="A3" s="4" t="s">
        <v>5</v>
      </c>
      <c r="B3" s="1">
        <v>235.58850000000001</v>
      </c>
      <c r="C3" s="1">
        <v>106.22069999999999</v>
      </c>
      <c r="D3" s="2">
        <v>44.981969999999997</v>
      </c>
      <c r="E3" s="1">
        <v>349.50619999999998</v>
      </c>
      <c r="F3" s="5">
        <v>30</v>
      </c>
      <c r="G3">
        <v>1</v>
      </c>
      <c r="H3" s="6">
        <f>SQRT((F3-B3)*(F3-B3)+(F4-B4)*(F4-B4)+(F5-B5)*(F5-B5))</f>
        <v>206.02810048827993</v>
      </c>
    </row>
    <row r="4" spans="1:8" x14ac:dyDescent="0.25">
      <c r="A4" s="4" t="s">
        <v>6</v>
      </c>
      <c r="B4" s="1">
        <v>4.92</v>
      </c>
      <c r="C4" s="1">
        <v>5.9580000000000002</v>
      </c>
      <c r="D4" s="2">
        <v>5.5622220000000002</v>
      </c>
      <c r="E4" s="1">
        <v>9.75</v>
      </c>
      <c r="F4" s="5">
        <v>7</v>
      </c>
      <c r="G4">
        <v>2</v>
      </c>
      <c r="H4" s="6">
        <f>SQRT((F3-C3)*(F3-C3)+(F4-C4)*(F4-C4)+(F5-C5)*(F5-C5))</f>
        <v>76.245103769121599</v>
      </c>
    </row>
    <row r="5" spans="1:8" x14ac:dyDescent="0.25">
      <c r="A5" s="4" t="s">
        <v>7</v>
      </c>
      <c r="B5" s="1">
        <v>8.2898630000000004</v>
      </c>
      <c r="C5" s="1">
        <v>-6.6232610000000003</v>
      </c>
      <c r="D5" s="2">
        <v>-1.8528770000000001</v>
      </c>
      <c r="E5" s="1">
        <v>-2.1530770000000001</v>
      </c>
      <c r="F5" s="5">
        <v>-5</v>
      </c>
      <c r="G5">
        <v>3</v>
      </c>
      <c r="H5" s="6">
        <f>SQRT((F3-D3)*(F3-D3)+(F4-D4)*(F4-D4)+(F5-D5)*(F5-D5))</f>
        <v>15.376313401960592</v>
      </c>
    </row>
    <row r="6" spans="1:8" x14ac:dyDescent="0.25">
      <c r="G6">
        <v>4</v>
      </c>
      <c r="H6" s="6">
        <f>SQRT((F3-E3)*(F3-E3)+(F4-E4)*(F4-E4)+(F5-E5)*(F5-E5))</f>
        <v>319.53071731682996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newcase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2011-12-11T15:31:21Z</dcterms:created>
  <dcterms:modified xsi:type="dcterms:W3CDTF">2012-02-10T10:14:41Z</dcterms:modified>
</cp:coreProperties>
</file>